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495" windowWidth="24240" windowHeight="13710"/>
  </bookViews>
  <sheets>
    <sheet name="Sheet1" sheetId="1" r:id="rId1"/>
    <sheet name="Sheet2" sheetId="2" r:id="rId2"/>
    <sheet name="Sheet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G6" i="2"/>
  <c r="D6" i="2"/>
</calcChain>
</file>

<file path=xl/sharedStrings.xml><?xml version="1.0" encoding="utf-8"?>
<sst xmlns="http://schemas.openxmlformats.org/spreadsheetml/2006/main" count="41" uniqueCount="22">
  <si>
    <t>序号</t>
  </si>
  <si>
    <t>研究内容</t>
    <phoneticPr fontId="1" type="noConversion"/>
  </si>
  <si>
    <t>课题申报经费</t>
    <phoneticPr fontId="1" type="noConversion"/>
  </si>
  <si>
    <t>采购方式</t>
    <phoneticPr fontId="1" type="noConversion"/>
  </si>
  <si>
    <t>经费审核结果</t>
    <phoneticPr fontId="1" type="noConversion"/>
  </si>
  <si>
    <t>安排经费</t>
    <phoneticPr fontId="1" type="noConversion"/>
  </si>
  <si>
    <t>课题名称</t>
    <phoneticPr fontId="1" type="noConversion"/>
  </si>
  <si>
    <t>公开招标</t>
  </si>
  <si>
    <t xml:space="preserve">茅洲河流域工业企业入园策略研究      工作方案 </t>
    <phoneticPr fontId="1" type="noConversion"/>
  </si>
  <si>
    <t>2017年第二批环境科研课题立项计划</t>
    <phoneticPr fontId="2" type="noConversion"/>
  </si>
  <si>
    <t>附件1</t>
    <phoneticPr fontId="2" type="noConversion"/>
  </si>
  <si>
    <t>合计</t>
    <phoneticPr fontId="1" type="noConversion"/>
  </si>
  <si>
    <t>深圳市重污染行业企业绿色发展评价指标体系研究</t>
    <phoneticPr fontId="1" type="noConversion"/>
  </si>
  <si>
    <t>深圳市建筑施工噪声污染防治相关技术规范编制</t>
    <phoneticPr fontId="1" type="noConversion"/>
  </si>
  <si>
    <t>深圳市城市道路声屏障建设技术规范编制</t>
    <phoneticPr fontId="1" type="noConversion"/>
  </si>
  <si>
    <t>深圳市环境氡浓度水平及所致公众有效剂量分布</t>
    <phoneticPr fontId="1" type="noConversion"/>
  </si>
  <si>
    <t>1、工业园区调查：（1）工业园区调查；（2）园区内重点企业调查；（3）园区外企业调查；（4）水质水量实测；结合调查结果，分析茅洲河流域工业园去的分布特点与企业情况，评估园区管理与治污能力，确定企业名单及类型，对号入座估算源清单，理清污染物排放途径与去向，深入挖掘工业污染源的影响。                                                                    2、工业企业入园策略研究：通过政策研究及现状评估，以及入园条件分析；对重点企业和园区建设的一致性进行评估，形成以地区龙头企业为核心的地区产业链，并做到“淘汰一批，规范一批，升级一批”，促进企业入园聚集。</t>
    <phoneticPr fontId="1" type="noConversion"/>
  </si>
  <si>
    <t>1.通过现场调查和查阅资料等形式，对我市电镀、线路板、印染、纸制品、平板显示等行业的重污染企业进行摸底调研，重点掌握其生产工艺、主要产排污环节、清洁生产水平、污染治理设施运行及管理现状；                              2.结合我市现状工业布局、产业结构特点、产业发展、土地利用规划以及重污染行业的产排污特点，制定深圳市重污染行业企业绿色发展评价指标体系，并明确各项指标权重；                                                                               3.根据重污染行业企业绿色发展评价指标体系，对我市重污染行业重点排污企业进行综合评价和分级管理，并提出相应的污染控制策略。</t>
    <phoneticPr fontId="1" type="noConversion"/>
  </si>
  <si>
    <t>1.对我市建筑施工噪声防控现状开展广泛深入的调查分析；
2.汇总梳理国家、省、市法律法规对建筑施工噪声污染防控的标准和技术要求，整理国内外在建筑施工噪声防控方面较成熟的技术手段，形成技术目录；
3.建立噪声污染防控技术经济评价方法，根据评价方法要求，收集相关数据资料，对技术目录中的主要防控技术进行情景分析，评估其可行性，并提出推荐等级和适用范围；                                                            4.根据调研分析结果，结合我市环境噪声污染及管理特点，编制《深圳市建设工程噪声和颗粒物在线监测技术规范》、《深圳市建设工程噪声污染防治技术规范》、《深圳市轨道交通封闭式绿色施工技术规范》等3项技术规范，并申请列入特区技术规范编制计划。</t>
    <phoneticPr fontId="1" type="noConversion"/>
  </si>
  <si>
    <t>1.深圳道路交通噪声污染特征及影响因素分析；
2.典型声屏障的技术、经济、环境效益对比分析；
3.查阅国内外道路声屏障建设文献和资料，总结可供深圳借鉴的经验；
4.编制我市城市道路声屏障建设技术规范。</t>
    <phoneticPr fontId="1" type="noConversion"/>
  </si>
  <si>
    <t>1.本项目立足于深圳市科技发展“十三五”规划要求，构建深圳市  城市氡浓度分布数据库。
2.通过调研深圳市地理地质辐射特征、氡的历史监测数据，补充性测量深圳市环境氡浓度的关键数据，宏观绘制出深圳市“氡地图”。
3.分析深圳市氡地图的特点，并与国际的区域氡地图进行比较，为深圳市的氡浓度的监测提供建议。</t>
    <phoneticPr fontId="1" type="noConversion"/>
  </si>
  <si>
    <t>公开招标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</si>
</sst>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黑体"/>
      <family val="3"/>
      <charset val="134"/>
    </font>
    <font>
      <b/>
      <sz val="18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name val="DengXian"/>
      <family val="2"/>
      <charset val="134"/>
      <scheme val="minor"/>
    </font>
    <font>
      <b/>
      <sz val="11"/>
      <name val="DengXian"/>
      <family val="2"/>
      <charset val="134"/>
      <scheme val="minor"/>
    </font>
    <font>
      <sz val="11"/>
      <color theme="1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10" sqref="A10:D10"/>
    </sheetView>
  </sheetViews>
  <sheetFormatPr defaultColWidth="8.875" defaultRowHeight="13.5"/>
  <cols>
    <col min="1" max="1" width="5.25" customWidth="1"/>
    <col min="2" max="2" width="12.625" style="2" customWidth="1"/>
    <col min="3" max="3" width="61.75" customWidth="1"/>
  </cols>
  <sheetData>
    <row r="1" spans="1:4" ht="24" customHeight="1">
      <c r="A1" s="14" t="s">
        <v>10</v>
      </c>
      <c r="B1" s="14"/>
      <c r="C1" s="14"/>
      <c r="D1" s="14"/>
    </row>
    <row r="2" spans="1:4" ht="22.5">
      <c r="A2" s="13" t="s">
        <v>9</v>
      </c>
      <c r="B2" s="13"/>
      <c r="C2" s="13"/>
      <c r="D2" s="13"/>
    </row>
    <row r="3" spans="1:4">
      <c r="A3" s="15"/>
      <c r="B3" s="15"/>
      <c r="C3" s="15"/>
      <c r="D3" s="15"/>
    </row>
    <row r="4" spans="1:4" ht="33.75" customHeight="1">
      <c r="A4" s="1" t="s">
        <v>0</v>
      </c>
      <c r="B4" s="1" t="s">
        <v>6</v>
      </c>
      <c r="C4" s="1" t="s">
        <v>1</v>
      </c>
      <c r="D4" s="1" t="s">
        <v>3</v>
      </c>
    </row>
    <row r="5" spans="1:4" ht="147.75" customHeight="1">
      <c r="A5" s="4">
        <v>1</v>
      </c>
      <c r="B5" s="7" t="s">
        <v>8</v>
      </c>
      <c r="C5" s="12" t="s">
        <v>16</v>
      </c>
      <c r="D5" s="7" t="s">
        <v>7</v>
      </c>
    </row>
    <row r="6" spans="1:4" ht="138.75" customHeight="1">
      <c r="A6" s="4">
        <v>2</v>
      </c>
      <c r="B6" s="7" t="s">
        <v>12</v>
      </c>
      <c r="C6" s="5" t="s">
        <v>17</v>
      </c>
      <c r="D6" s="7" t="s">
        <v>7</v>
      </c>
    </row>
    <row r="7" spans="1:4" ht="183" customHeight="1">
      <c r="A7" s="6">
        <v>3</v>
      </c>
      <c r="B7" s="7" t="s">
        <v>13</v>
      </c>
      <c r="C7" s="5" t="s">
        <v>18</v>
      </c>
      <c r="D7" s="7" t="s">
        <v>7</v>
      </c>
    </row>
    <row r="8" spans="1:4" ht="79.5" customHeight="1">
      <c r="A8" s="6">
        <v>4</v>
      </c>
      <c r="B8" s="7" t="s">
        <v>14</v>
      </c>
      <c r="C8" s="5" t="s">
        <v>19</v>
      </c>
      <c r="D8" s="7" t="s">
        <v>7</v>
      </c>
    </row>
    <row r="9" spans="1:4" ht="108" customHeight="1">
      <c r="A9" s="4">
        <v>5</v>
      </c>
      <c r="B9" s="7" t="s">
        <v>15</v>
      </c>
      <c r="C9" s="5" t="s">
        <v>20</v>
      </c>
      <c r="D9" s="7" t="s">
        <v>7</v>
      </c>
    </row>
    <row r="17" spans="4:4">
      <c r="D17" s="3"/>
    </row>
  </sheetData>
  <mergeCells count="3">
    <mergeCell ref="A2:D2"/>
    <mergeCell ref="A1:D1"/>
    <mergeCell ref="A3:D3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4" workbookViewId="0">
      <selection activeCell="G2" sqref="G2"/>
    </sheetView>
  </sheetViews>
  <sheetFormatPr defaultColWidth="8.875" defaultRowHeight="13.5"/>
  <cols>
    <col min="2" max="2" width="19.5" customWidth="1"/>
    <col min="3" max="3" width="33.75" customWidth="1"/>
  </cols>
  <sheetData>
    <row r="1" spans="1:8" ht="27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 ht="231" customHeight="1">
      <c r="A2" s="4">
        <v>1</v>
      </c>
      <c r="B2" s="7" t="s">
        <v>8</v>
      </c>
      <c r="C2" s="12" t="s">
        <v>16</v>
      </c>
      <c r="D2" s="4">
        <v>356.2</v>
      </c>
      <c r="E2" s="7" t="s">
        <v>21</v>
      </c>
      <c r="F2" s="4">
        <v>221.86</v>
      </c>
      <c r="G2" s="4">
        <v>222</v>
      </c>
    </row>
    <row r="3" spans="1:8" ht="94.5" customHeight="1">
      <c r="A3" s="6">
        <v>3</v>
      </c>
      <c r="B3" s="7" t="s">
        <v>13</v>
      </c>
      <c r="C3" s="5" t="s">
        <v>18</v>
      </c>
      <c r="D3" s="4">
        <v>200.16</v>
      </c>
      <c r="E3" s="7" t="s">
        <v>21</v>
      </c>
      <c r="F3" s="4">
        <v>117.92</v>
      </c>
      <c r="G3" s="4">
        <v>118</v>
      </c>
    </row>
    <row r="4" spans="1:8" ht="144" customHeight="1">
      <c r="A4" s="6">
        <v>4</v>
      </c>
      <c r="B4" s="7" t="s">
        <v>14</v>
      </c>
      <c r="C4" s="5" t="s">
        <v>19</v>
      </c>
      <c r="D4" s="4">
        <v>100.18</v>
      </c>
      <c r="E4" s="7" t="s">
        <v>21</v>
      </c>
      <c r="F4" s="4">
        <v>65.67</v>
      </c>
      <c r="G4" s="4">
        <v>66</v>
      </c>
    </row>
    <row r="5" spans="1:8" ht="163.5" customHeight="1">
      <c r="A5" s="4">
        <v>5</v>
      </c>
      <c r="B5" s="7" t="s">
        <v>15</v>
      </c>
      <c r="C5" s="5" t="s">
        <v>20</v>
      </c>
      <c r="D5" s="4">
        <v>180</v>
      </c>
      <c r="E5" s="7" t="s">
        <v>21</v>
      </c>
      <c r="F5" s="4">
        <v>78.040000000000006</v>
      </c>
      <c r="G5" s="4">
        <v>78</v>
      </c>
    </row>
    <row r="6" spans="1:8">
      <c r="A6" s="16" t="s">
        <v>11</v>
      </c>
      <c r="B6" s="17"/>
      <c r="C6" s="18"/>
      <c r="D6" s="8">
        <f>SUM(D2:D5)</f>
        <v>836.54</v>
      </c>
      <c r="E6" s="9"/>
      <c r="F6" s="10"/>
      <c r="G6" s="11">
        <f>SUM(G2:G5)</f>
        <v>484</v>
      </c>
      <c r="H6">
        <f>G6*0.7</f>
        <v>338.79999999999995</v>
      </c>
    </row>
  </sheetData>
  <mergeCells count="1">
    <mergeCell ref="A6:C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2018-05-04T03:44:12Z</dcterms:modified>
</cp:coreProperties>
</file>