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37" windowHeight="7110" firstSheet="3" activeTab="5"/>
  </bookViews>
  <sheets>
    <sheet name="封面" sheetId="2" r:id="rId1"/>
    <sheet name="表1排放源识别表" sheetId="3" r:id="rId2"/>
    <sheet name="表2 活动数据收集表" sheetId="4" r:id="rId3"/>
    <sheet name="表3 排放因子选择表" sheetId="5" r:id="rId4"/>
    <sheet name="表4 排放量计算表" sheetId="6" r:id="rId5"/>
    <sheet name="表5 组织排放量汇总表" sheetId="7" r:id="rId6"/>
    <sheet name="附表1外购电力排放因子" sheetId="1" r:id="rId7"/>
    <sheet name="附表2  化石燃料燃烧排放因子" sheetId="8" r:id="rId8"/>
    <sheet name="附表3 生物质燃料燃烧排放因子" sheetId="9" r:id="rId9"/>
    <sheet name="附表4 成品油价格参考表" sheetId="11" r:id="rId10"/>
  </sheets>
  <externalReferences>
    <externalReference r:id="rId11"/>
  </externalReferences>
  <calcPr calcId="144525"/>
</workbook>
</file>

<file path=xl/sharedStrings.xml><?xml version="1.0" encoding="utf-8"?>
<sst xmlns="http://schemas.openxmlformats.org/spreadsheetml/2006/main" count="511" uniqueCount="222">
  <si>
    <r>
      <rPr>
        <b/>
        <sz val="12"/>
        <rFont val="宋体"/>
        <charset val="134"/>
      </rPr>
      <t>填表说明：</t>
    </r>
    <r>
      <rPr>
        <b/>
        <sz val="12"/>
        <rFont val="Times New Roman"/>
        <charset val="134"/>
      </rPr>
      <t xml:space="preserve"> 1</t>
    </r>
    <r>
      <rPr>
        <b/>
        <sz val="12"/>
        <rFont val="宋体"/>
        <charset val="134"/>
      </rPr>
      <t>、排放因子请参考附表</t>
    </r>
    <r>
      <rPr>
        <b/>
        <sz val="12"/>
        <rFont val="Times New Roman"/>
        <charset val="134"/>
      </rPr>
      <t>1</t>
    </r>
    <r>
      <rPr>
        <b/>
        <sz val="12"/>
        <rFont val="宋体"/>
        <charset val="134"/>
      </rPr>
      <t>、附表</t>
    </r>
    <r>
      <rPr>
        <b/>
        <sz val="12"/>
        <rFont val="Times New Roman"/>
        <charset val="134"/>
      </rPr>
      <t>2</t>
    </r>
    <r>
      <rPr>
        <b/>
        <sz val="12"/>
        <rFont val="宋体"/>
        <charset val="134"/>
      </rPr>
      <t>、附表</t>
    </r>
    <r>
      <rPr>
        <b/>
        <sz val="12"/>
        <rFont val="Times New Roman"/>
        <charset val="134"/>
      </rPr>
      <t>3</t>
    </r>
    <r>
      <rPr>
        <b/>
        <sz val="12"/>
        <rFont val="宋体"/>
        <charset val="134"/>
      </rPr>
      <t xml:space="preserve">，汽柴油单价请参考附表4；
</t>
    </r>
    <r>
      <rPr>
        <b/>
        <sz val="12"/>
        <rFont val="Times New Roman"/>
        <charset val="134"/>
      </rPr>
      <t xml:space="preserve">                    2</t>
    </r>
    <r>
      <rPr>
        <b/>
        <sz val="12"/>
        <rFont val="宋体"/>
        <charset val="134"/>
      </rPr>
      <t>、电力排放因子均取</t>
    </r>
    <r>
      <rPr>
        <b/>
        <sz val="12"/>
        <rFont val="Times New Roman"/>
        <charset val="134"/>
      </rPr>
      <t>2011</t>
    </r>
    <r>
      <rPr>
        <b/>
        <sz val="12"/>
        <rFont val="宋体"/>
        <charset val="134"/>
      </rPr>
      <t xml:space="preserve">年；
</t>
    </r>
    <r>
      <rPr>
        <b/>
        <sz val="12"/>
        <rFont val="Times New Roman"/>
        <charset val="134"/>
      </rPr>
      <t xml:space="preserve">                    3</t>
    </r>
    <r>
      <rPr>
        <b/>
        <sz val="12"/>
        <rFont val="宋体"/>
        <charset val="134"/>
      </rPr>
      <t xml:space="preserve">、此清单内嵌链接与公式，粉红色部分已设置为锁定状态（即不可编辑），无须手动填写；
</t>
    </r>
    <r>
      <rPr>
        <b/>
        <sz val="12"/>
        <rFont val="Times New Roman"/>
        <charset val="134"/>
      </rPr>
      <t xml:space="preserve">                    4</t>
    </r>
    <r>
      <rPr>
        <b/>
        <sz val="12"/>
        <rFont val="宋体"/>
        <charset val="134"/>
      </rPr>
      <t xml:space="preserve">、此电子文件设置了保护，因此不能删除行。所以，在打印前，请将未手动填数据或信息的行整行
</t>
    </r>
    <r>
      <rPr>
        <b/>
        <sz val="12"/>
        <rFont val="Times New Roman"/>
        <charset val="134"/>
      </rPr>
      <t xml:space="preserve">                         </t>
    </r>
    <r>
      <rPr>
        <b/>
        <sz val="12"/>
        <rFont val="宋体"/>
        <charset val="134"/>
      </rPr>
      <t>选中，右击，选择右击菜单中的</t>
    </r>
    <r>
      <rPr>
        <b/>
        <sz val="12"/>
        <rFont val="Times New Roman"/>
        <charset val="134"/>
      </rPr>
      <t>“</t>
    </r>
    <r>
      <rPr>
        <b/>
        <sz val="12"/>
        <rFont val="宋体"/>
        <charset val="134"/>
      </rPr>
      <t>隐藏</t>
    </r>
    <r>
      <rPr>
        <b/>
        <sz val="12"/>
        <rFont val="Times New Roman"/>
        <charset val="134"/>
      </rPr>
      <t>”</t>
    </r>
    <r>
      <rPr>
        <b/>
        <sz val="12"/>
        <rFont val="宋体"/>
        <charset val="134"/>
      </rPr>
      <t>；然后，在表</t>
    </r>
    <r>
      <rPr>
        <b/>
        <sz val="12"/>
        <rFont val="Times New Roman"/>
        <charset val="134"/>
      </rPr>
      <t>1</t>
    </r>
    <r>
      <rPr>
        <b/>
        <sz val="12"/>
        <rFont val="宋体"/>
        <charset val="134"/>
      </rPr>
      <t>中为填有数据或信息的行在</t>
    </r>
    <r>
      <rPr>
        <b/>
        <sz val="12"/>
        <rFont val="Times New Roman"/>
        <charset val="134"/>
      </rPr>
      <t>“</t>
    </r>
    <r>
      <rPr>
        <b/>
        <sz val="12"/>
        <rFont val="宋体"/>
        <charset val="134"/>
      </rPr>
      <t>序号</t>
    </r>
    <r>
      <rPr>
        <b/>
        <sz val="12"/>
        <rFont val="Times New Roman"/>
        <charset val="134"/>
      </rPr>
      <t>”</t>
    </r>
    <r>
      <rPr>
        <b/>
        <sz val="12"/>
        <rFont val="宋体"/>
        <charset val="134"/>
      </rPr>
      <t>列依次手动填上序                 
            号，然后再打印。</t>
    </r>
  </si>
  <si>
    <r>
      <rPr>
        <sz val="10"/>
        <color indexed="8"/>
        <rFont val="宋体"/>
        <charset val="134"/>
      </rPr>
      <t>类别</t>
    </r>
  </si>
  <si>
    <r>
      <rPr>
        <sz val="10"/>
        <color indexed="8"/>
        <rFont val="宋体"/>
        <charset val="134"/>
      </rPr>
      <t>排放源类型</t>
    </r>
    <r>
      <rPr>
        <sz val="10"/>
        <color indexed="8"/>
        <rFont val="Times New Roman"/>
        <charset val="134"/>
      </rPr>
      <t>(E,T,P,F)</t>
    </r>
  </si>
  <si>
    <r>
      <rPr>
        <sz val="10"/>
        <color indexed="8"/>
        <rFont val="宋体"/>
        <charset val="134"/>
      </rPr>
      <t>序号</t>
    </r>
  </si>
  <si>
    <r>
      <rPr>
        <sz val="10"/>
        <color indexed="8"/>
        <rFont val="宋体"/>
        <charset val="134"/>
      </rPr>
      <t>排放源</t>
    </r>
  </si>
  <si>
    <r>
      <rPr>
        <sz val="10"/>
        <color indexed="8"/>
        <rFont val="宋体"/>
        <charset val="134"/>
      </rPr>
      <t>设施</t>
    </r>
    <r>
      <rPr>
        <sz val="10"/>
        <color indexed="8"/>
        <rFont val="Times New Roman"/>
        <charset val="134"/>
      </rPr>
      <t>/</t>
    </r>
    <r>
      <rPr>
        <sz val="10"/>
        <color indexed="8"/>
        <rFont val="宋体"/>
        <charset val="134"/>
      </rPr>
      <t>活动</t>
    </r>
  </si>
  <si>
    <r>
      <rPr>
        <sz val="10"/>
        <color indexed="8"/>
        <rFont val="宋体"/>
        <charset val="134"/>
      </rPr>
      <t>可能产生的温室气体种类（</t>
    </r>
    <r>
      <rPr>
        <sz val="10"/>
        <color indexed="8"/>
        <rFont val="Times New Roman"/>
        <charset val="134"/>
      </rPr>
      <t>CO</t>
    </r>
    <r>
      <rPr>
        <vertAlign val="subscript"/>
        <sz val="10"/>
        <color indexed="8"/>
        <rFont val="Times New Roman"/>
        <charset val="134"/>
      </rPr>
      <t>2</t>
    </r>
    <r>
      <rPr>
        <sz val="10"/>
        <color indexed="8"/>
        <rFont val="Times New Roman"/>
        <charset val="134"/>
      </rPr>
      <t>/CH</t>
    </r>
    <r>
      <rPr>
        <vertAlign val="subscript"/>
        <sz val="10"/>
        <color indexed="8"/>
        <rFont val="Times New Roman"/>
        <charset val="134"/>
      </rPr>
      <t>4</t>
    </r>
    <r>
      <rPr>
        <sz val="10"/>
        <color indexed="8"/>
        <rFont val="Times New Roman"/>
        <charset val="134"/>
      </rPr>
      <t>/N</t>
    </r>
    <r>
      <rPr>
        <vertAlign val="subscript"/>
        <sz val="10"/>
        <color indexed="8"/>
        <rFont val="Times New Roman"/>
        <charset val="134"/>
      </rPr>
      <t>2</t>
    </r>
    <r>
      <rPr>
        <sz val="10"/>
        <color indexed="8"/>
        <rFont val="Times New Roman"/>
        <charset val="134"/>
      </rPr>
      <t>O/HFCs/PFCs/SF</t>
    </r>
    <r>
      <rPr>
        <vertAlign val="subscript"/>
        <sz val="10"/>
        <color indexed="8"/>
        <rFont val="Times New Roman"/>
        <charset val="134"/>
      </rPr>
      <t>6</t>
    </r>
    <r>
      <rPr>
        <sz val="10"/>
        <color indexed="8"/>
        <rFont val="宋体"/>
        <charset val="134"/>
      </rPr>
      <t>）</t>
    </r>
  </si>
  <si>
    <r>
      <rPr>
        <sz val="10"/>
        <color indexed="8"/>
        <rFont val="宋体"/>
        <charset val="134"/>
      </rPr>
      <t>备注</t>
    </r>
  </si>
  <si>
    <r>
      <rPr>
        <sz val="10"/>
        <color indexed="8"/>
        <rFont val="宋体"/>
        <charset val="134"/>
      </rPr>
      <t>范围</t>
    </r>
    <r>
      <rPr>
        <sz val="10"/>
        <color indexed="8"/>
        <rFont val="Times New Roman"/>
        <charset val="134"/>
      </rPr>
      <t xml:space="preserve">1
</t>
    </r>
    <r>
      <rPr>
        <sz val="10"/>
        <color indexed="8"/>
        <rFont val="宋体"/>
        <charset val="134"/>
      </rPr>
      <t>直接温室气体排放</t>
    </r>
  </si>
  <si>
    <r>
      <rPr>
        <sz val="10"/>
        <color indexed="8"/>
        <rFont val="宋体"/>
        <charset val="134"/>
      </rPr>
      <t>固定燃烧排放</t>
    </r>
  </si>
  <si>
    <t>E</t>
  </si>
  <si>
    <r>
      <rPr>
        <sz val="10"/>
        <color indexed="8"/>
        <rFont val="宋体"/>
        <charset val="134"/>
      </rPr>
      <t>移动燃烧排放</t>
    </r>
  </si>
  <si>
    <t>T</t>
  </si>
  <si>
    <t>过程排放</t>
  </si>
  <si>
    <t>P</t>
  </si>
  <si>
    <r>
      <rPr>
        <sz val="10"/>
        <color indexed="8"/>
        <rFont val="宋体"/>
        <charset val="134"/>
      </rPr>
      <t>逸散排放</t>
    </r>
  </si>
  <si>
    <t>F</t>
  </si>
  <si>
    <r>
      <rPr>
        <sz val="10"/>
        <color indexed="8"/>
        <rFont val="宋体"/>
        <charset val="134"/>
      </rPr>
      <t>范围</t>
    </r>
    <r>
      <rPr>
        <sz val="10"/>
        <color indexed="8"/>
        <rFont val="Times New Roman"/>
        <charset val="134"/>
      </rPr>
      <t xml:space="preserve">2 </t>
    </r>
    <r>
      <rPr>
        <sz val="10"/>
        <color indexed="8"/>
        <rFont val="宋体"/>
        <charset val="134"/>
      </rPr>
      <t>能源间接温室气体排放</t>
    </r>
  </si>
  <si>
    <r>
      <rPr>
        <sz val="10"/>
        <color indexed="8"/>
        <rFont val="宋体"/>
        <charset val="134"/>
      </rPr>
      <t>生物质燃料燃烧排放</t>
    </r>
  </si>
  <si>
    <r>
      <rPr>
        <b/>
        <sz val="10"/>
        <color indexed="10"/>
        <rFont val="宋体"/>
        <charset val="134"/>
        <scheme val="minor"/>
      </rPr>
      <t>备注：常见的排放源识别请参考《</t>
    </r>
    <r>
      <rPr>
        <b/>
        <sz val="10"/>
        <color rgb="FFFF0000"/>
        <rFont val="宋体"/>
        <charset val="134"/>
        <scheme val="minor"/>
      </rPr>
      <t>组织的温室气体排放量化和报告指南</t>
    </r>
    <r>
      <rPr>
        <b/>
        <sz val="10"/>
        <color indexed="10"/>
        <rFont val="宋体"/>
        <charset val="134"/>
        <scheme val="minor"/>
      </rPr>
      <t>》附录C。</t>
    </r>
  </si>
  <si>
    <r>
      <rPr>
        <sz val="10"/>
        <color indexed="8"/>
        <rFont val="宋体"/>
        <charset val="134"/>
      </rPr>
      <t>基本信息</t>
    </r>
  </si>
  <si>
    <r>
      <rPr>
        <sz val="10"/>
        <color indexed="8"/>
        <rFont val="宋体"/>
        <charset val="134"/>
      </rPr>
      <t>活动数据</t>
    </r>
  </si>
  <si>
    <r>
      <rPr>
        <sz val="10"/>
        <color indexed="8"/>
        <rFont val="宋体"/>
        <charset val="134"/>
      </rPr>
      <t>排放源类型</t>
    </r>
    <r>
      <rPr>
        <sz val="10"/>
        <color indexed="8"/>
        <rFont val="Times New Roman"/>
        <charset val="134"/>
      </rPr>
      <t>(</t>
    </r>
    <r>
      <rPr>
        <sz val="10"/>
        <color indexed="8"/>
        <rFont val="Times New Roman"/>
        <charset val="134"/>
      </rPr>
      <t>E,T,P,F)</t>
    </r>
  </si>
  <si>
    <r>
      <rPr>
        <sz val="10"/>
        <color indexed="8"/>
        <rFont val="宋体"/>
        <charset val="134"/>
      </rPr>
      <t>温室气体种类</t>
    </r>
    <r>
      <rPr>
        <vertAlign val="superscript"/>
        <sz val="10"/>
        <color indexed="8"/>
        <rFont val="Times New Roman"/>
        <charset val="134"/>
      </rPr>
      <t>*1</t>
    </r>
  </si>
  <si>
    <r>
      <rPr>
        <sz val="10"/>
        <color indexed="8"/>
        <rFont val="宋体"/>
        <charset val="134"/>
      </rPr>
      <t>活动数据值</t>
    </r>
  </si>
  <si>
    <r>
      <rPr>
        <sz val="10"/>
        <color indexed="8"/>
        <rFont val="宋体"/>
        <charset val="134"/>
      </rPr>
      <t>单位</t>
    </r>
    <r>
      <rPr>
        <vertAlign val="superscript"/>
        <sz val="10"/>
        <color indexed="8"/>
        <rFont val="Times New Roman"/>
        <charset val="134"/>
      </rPr>
      <t>*2</t>
    </r>
  </si>
  <si>
    <r>
      <rPr>
        <sz val="10"/>
        <color indexed="8"/>
        <rFont val="宋体"/>
        <charset val="134"/>
      </rPr>
      <t>活动数据类别</t>
    </r>
    <r>
      <rPr>
        <vertAlign val="superscript"/>
        <sz val="10"/>
        <color indexed="8"/>
        <rFont val="Times New Roman"/>
        <charset val="134"/>
      </rPr>
      <t>*3</t>
    </r>
  </si>
  <si>
    <r>
      <rPr>
        <sz val="10"/>
        <color indexed="8"/>
        <rFont val="宋体"/>
        <charset val="134"/>
      </rPr>
      <t>活动数据评分</t>
    </r>
    <r>
      <rPr>
        <vertAlign val="superscript"/>
        <sz val="10"/>
        <color indexed="8"/>
        <rFont val="Times New Roman"/>
        <charset val="134"/>
      </rPr>
      <t>*3</t>
    </r>
  </si>
  <si>
    <r>
      <rPr>
        <sz val="10"/>
        <color indexed="8"/>
        <rFont val="宋体"/>
        <charset val="134"/>
      </rPr>
      <t>证据类型</t>
    </r>
    <r>
      <rPr>
        <vertAlign val="superscript"/>
        <sz val="10"/>
        <color indexed="8"/>
        <rFont val="Times New Roman"/>
        <charset val="134"/>
      </rPr>
      <t>*4</t>
    </r>
  </si>
  <si>
    <r>
      <rPr>
        <sz val="10"/>
        <color indexed="8"/>
        <rFont val="宋体"/>
        <charset val="134"/>
      </rPr>
      <t>证据保存部门</t>
    </r>
  </si>
  <si>
    <r>
      <rPr>
        <sz val="10"/>
        <color theme="1"/>
        <rFont val="Times New Roman"/>
        <charset val="134"/>
      </rPr>
      <t>CO</t>
    </r>
    <r>
      <rPr>
        <vertAlign val="subscript"/>
        <sz val="10"/>
        <color indexed="8"/>
        <rFont val="Times New Roman"/>
        <charset val="134"/>
      </rPr>
      <t>2</t>
    </r>
  </si>
  <si>
    <r>
      <rPr>
        <sz val="10"/>
        <color indexed="8"/>
        <rFont val="宋体"/>
        <charset val="134"/>
      </rPr>
      <t>说明：</t>
    </r>
  </si>
  <si>
    <r>
      <rPr>
        <b/>
        <sz val="10"/>
        <rFont val="Times New Roman"/>
        <charset val="134"/>
      </rPr>
      <t>*1</t>
    </r>
    <r>
      <rPr>
        <b/>
        <sz val="10"/>
        <rFont val="宋体"/>
        <charset val="134"/>
      </rPr>
      <t>温室气体种类：深圳市碳排权交易只需计算</t>
    </r>
    <r>
      <rPr>
        <b/>
        <sz val="10"/>
        <rFont val="Times New Roman"/>
        <charset val="134"/>
      </rPr>
      <t>CO</t>
    </r>
    <r>
      <rPr>
        <b/>
        <vertAlign val="subscript"/>
        <sz val="10"/>
        <rFont val="Times New Roman"/>
        <charset val="134"/>
      </rPr>
      <t>2</t>
    </r>
    <r>
      <rPr>
        <b/>
        <sz val="10"/>
        <rFont val="宋体"/>
        <charset val="134"/>
      </rPr>
      <t>的排放量。</t>
    </r>
  </si>
  <si>
    <r>
      <rPr>
        <b/>
        <sz val="10"/>
        <color rgb="FFFF0000"/>
        <rFont val="Times New Roman"/>
        <charset val="134"/>
      </rPr>
      <t>*2</t>
    </r>
    <r>
      <rPr>
        <b/>
        <sz val="10"/>
        <color indexed="10"/>
        <rFont val="宋体"/>
        <charset val="134"/>
      </rPr>
      <t>活动数据的单位：单位必须按照附表</t>
    </r>
    <r>
      <rPr>
        <b/>
        <sz val="10"/>
        <color indexed="10"/>
        <rFont val="Times New Roman"/>
        <charset val="134"/>
      </rPr>
      <t>1</t>
    </r>
    <r>
      <rPr>
        <b/>
        <sz val="10"/>
        <color indexed="10"/>
        <rFont val="宋体"/>
        <charset val="134"/>
      </rPr>
      <t>、附表</t>
    </r>
    <r>
      <rPr>
        <b/>
        <sz val="10"/>
        <color indexed="10"/>
        <rFont val="Times New Roman"/>
        <charset val="134"/>
      </rPr>
      <t>2</t>
    </r>
    <r>
      <rPr>
        <b/>
        <sz val="10"/>
        <color indexed="10"/>
        <rFont val="宋体"/>
        <charset val="134"/>
      </rPr>
      <t>、附表</t>
    </r>
    <r>
      <rPr>
        <b/>
        <sz val="10"/>
        <color indexed="10"/>
        <rFont val="Times New Roman"/>
        <charset val="134"/>
      </rPr>
      <t>3</t>
    </r>
    <r>
      <rPr>
        <b/>
        <sz val="10"/>
        <color indexed="10"/>
        <rFont val="宋体"/>
        <charset val="134"/>
      </rPr>
      <t>给出的各参数值的对应单位进行填写。</t>
    </r>
  </si>
  <si>
    <r>
      <rPr>
        <sz val="10"/>
        <color theme="1"/>
        <rFont val="Times New Roman"/>
        <charset val="134"/>
      </rPr>
      <t>*3</t>
    </r>
    <r>
      <rPr>
        <sz val="10"/>
        <color indexed="8"/>
        <rFont val="宋体"/>
        <charset val="134"/>
      </rPr>
      <t>活动数据类别：指活动数据的来源；活动数据评分：活动数据类别对应不同的活动数据评分。活动数据类别的一般分类及相应的活动数据评分请参见下表：</t>
    </r>
  </si>
  <si>
    <r>
      <rPr>
        <sz val="10"/>
        <color indexed="8"/>
        <rFont val="宋体"/>
        <charset val="134"/>
      </rPr>
      <t>活动数据类别</t>
    </r>
  </si>
  <si>
    <r>
      <rPr>
        <sz val="10"/>
        <color indexed="8"/>
        <rFont val="宋体"/>
        <charset val="134"/>
      </rPr>
      <t>活动数据等级</t>
    </r>
  </si>
  <si>
    <r>
      <rPr>
        <sz val="10"/>
        <color theme="1"/>
        <rFont val="Times New Roman"/>
        <charset val="134"/>
      </rPr>
      <t>1.</t>
    </r>
    <r>
      <rPr>
        <sz val="10"/>
        <color indexed="8"/>
        <rFont val="宋体"/>
        <charset val="134"/>
      </rPr>
      <t>连续测量</t>
    </r>
  </si>
  <si>
    <r>
      <rPr>
        <sz val="10"/>
        <color theme="1"/>
        <rFont val="Times New Roman"/>
        <charset val="134"/>
      </rPr>
      <t>2.</t>
    </r>
    <r>
      <rPr>
        <sz val="10"/>
        <color indexed="8"/>
        <rFont val="宋体"/>
        <charset val="134"/>
      </rPr>
      <t>间歇测量</t>
    </r>
  </si>
  <si>
    <r>
      <rPr>
        <sz val="10"/>
        <color theme="1"/>
        <rFont val="Times New Roman"/>
        <charset val="134"/>
      </rPr>
      <t>3.</t>
    </r>
    <r>
      <rPr>
        <sz val="10"/>
        <color indexed="8"/>
        <rFont val="宋体"/>
        <charset val="134"/>
      </rPr>
      <t>自行推估</t>
    </r>
  </si>
  <si>
    <r>
      <rPr>
        <sz val="10"/>
        <color theme="1"/>
        <rFont val="Times New Roman"/>
        <charset val="134"/>
      </rPr>
      <t>*4</t>
    </r>
    <r>
      <rPr>
        <sz val="10"/>
        <color indexed="8"/>
        <rFont val="宋体"/>
        <charset val="134"/>
      </rPr>
      <t>证据类型：指活动数据佐证资料种类及留存形式，例如购油发票</t>
    </r>
    <r>
      <rPr>
        <sz val="10"/>
        <color indexed="8"/>
        <rFont val="Times New Roman"/>
        <charset val="134"/>
      </rPr>
      <t>-</t>
    </r>
    <r>
      <rPr>
        <sz val="10"/>
        <color indexed="8"/>
        <rFont val="宋体"/>
        <charset val="134"/>
      </rPr>
      <t>纸质档、请购记录</t>
    </r>
    <r>
      <rPr>
        <sz val="10"/>
        <color indexed="8"/>
        <rFont val="Times New Roman"/>
        <charset val="134"/>
      </rPr>
      <t>-</t>
    </r>
    <r>
      <rPr>
        <sz val="10"/>
        <color indexed="8"/>
        <rFont val="宋体"/>
        <charset val="134"/>
      </rPr>
      <t>电子档。</t>
    </r>
  </si>
  <si>
    <r>
      <rPr>
        <b/>
        <sz val="10"/>
        <color indexed="8"/>
        <rFont val="宋体"/>
        <charset val="134"/>
      </rPr>
      <t>常见排放源活动数据来源请参见《</t>
    </r>
    <r>
      <rPr>
        <b/>
        <sz val="10"/>
        <color rgb="FF000000"/>
        <rFont val="宋体"/>
        <charset val="134"/>
      </rPr>
      <t>组织的温室气体排放量化和报告指南</t>
    </r>
    <r>
      <rPr>
        <b/>
        <sz val="10"/>
        <color indexed="8"/>
        <rFont val="宋体"/>
        <charset val="134"/>
      </rPr>
      <t>》附录D。</t>
    </r>
  </si>
  <si>
    <r>
      <rPr>
        <sz val="10"/>
        <color indexed="8"/>
        <rFont val="宋体"/>
        <charset val="134"/>
      </rPr>
      <t>排放因子</t>
    </r>
  </si>
  <si>
    <t>温室气体种类</t>
  </si>
  <si>
    <r>
      <rPr>
        <sz val="10"/>
        <color indexed="8"/>
        <rFont val="宋体"/>
        <charset val="134"/>
      </rPr>
      <t>单位热值燃料含碳量</t>
    </r>
    <r>
      <rPr>
        <vertAlign val="superscript"/>
        <sz val="10"/>
        <color indexed="8"/>
        <rFont val="Times New Roman"/>
        <charset val="134"/>
      </rPr>
      <t>*1</t>
    </r>
  </si>
  <si>
    <r>
      <rPr>
        <sz val="10"/>
        <color indexed="8"/>
        <rFont val="宋体"/>
        <charset val="134"/>
      </rPr>
      <t>热值</t>
    </r>
    <r>
      <rPr>
        <vertAlign val="superscript"/>
        <sz val="10"/>
        <color indexed="8"/>
        <rFont val="Times New Roman"/>
        <charset val="134"/>
      </rPr>
      <t>*1</t>
    </r>
  </si>
  <si>
    <r>
      <rPr>
        <sz val="10"/>
        <color indexed="8"/>
        <rFont val="宋体"/>
        <charset val="134"/>
      </rPr>
      <t>碳氧化率</t>
    </r>
    <r>
      <rPr>
        <vertAlign val="superscript"/>
        <sz val="10"/>
        <color indexed="8"/>
        <rFont val="Times New Roman"/>
        <charset val="134"/>
      </rPr>
      <t>*1</t>
    </r>
  </si>
  <si>
    <r>
      <rPr>
        <sz val="10"/>
        <color indexed="8"/>
        <rFont val="宋体"/>
        <charset val="134"/>
      </rPr>
      <t>排放因子值</t>
    </r>
    <r>
      <rPr>
        <vertAlign val="superscript"/>
        <sz val="10"/>
        <color indexed="8"/>
        <rFont val="Times New Roman"/>
        <charset val="134"/>
      </rPr>
      <t>*1</t>
    </r>
  </si>
  <si>
    <r>
      <rPr>
        <sz val="10"/>
        <color indexed="8"/>
        <rFont val="宋体"/>
        <charset val="134"/>
      </rPr>
      <t>排放因子类别</t>
    </r>
    <r>
      <rPr>
        <vertAlign val="superscript"/>
        <sz val="10"/>
        <color indexed="8"/>
        <rFont val="Times New Roman"/>
        <charset val="134"/>
      </rPr>
      <t>*3</t>
    </r>
  </si>
  <si>
    <r>
      <rPr>
        <sz val="10"/>
        <color indexed="8"/>
        <rFont val="宋体"/>
        <charset val="134"/>
      </rPr>
      <t>排放因子评分</t>
    </r>
    <r>
      <rPr>
        <vertAlign val="superscript"/>
        <sz val="10"/>
        <color indexed="8"/>
        <rFont val="Times New Roman"/>
        <charset val="134"/>
      </rPr>
      <t>*3</t>
    </r>
  </si>
  <si>
    <r>
      <rPr>
        <b/>
        <sz val="10"/>
        <color rgb="FFFF0000"/>
        <rFont val="Times New Roman"/>
        <charset val="134"/>
      </rPr>
      <t>*1</t>
    </r>
    <r>
      <rPr>
        <b/>
        <sz val="10"/>
        <color indexed="10"/>
        <rFont val="宋体"/>
        <charset val="134"/>
      </rPr>
      <t>：单位热值燃料含碳量、热值、碳氧化率和排放因子值可参考附表</t>
    </r>
    <r>
      <rPr>
        <b/>
        <sz val="10"/>
        <color indexed="10"/>
        <rFont val="Times New Roman"/>
        <charset val="134"/>
      </rPr>
      <t>2</t>
    </r>
    <r>
      <rPr>
        <b/>
        <sz val="10"/>
        <color indexed="10"/>
        <rFont val="宋体"/>
        <charset val="134"/>
      </rPr>
      <t>、附表</t>
    </r>
    <r>
      <rPr>
        <b/>
        <sz val="10"/>
        <color indexed="10"/>
        <rFont val="Times New Roman"/>
        <charset val="134"/>
      </rPr>
      <t>3</t>
    </r>
    <r>
      <rPr>
        <b/>
        <sz val="10"/>
        <color indexed="10"/>
        <rFont val="宋体"/>
        <charset val="134"/>
      </rPr>
      <t>，若是其他的来源，请在</t>
    </r>
    <r>
      <rPr>
        <b/>
        <sz val="10"/>
        <color indexed="10"/>
        <rFont val="Times New Roman"/>
        <charset val="134"/>
      </rPr>
      <t>“</t>
    </r>
    <r>
      <rPr>
        <b/>
        <sz val="10"/>
        <color indexed="10"/>
        <rFont val="宋体"/>
        <charset val="134"/>
      </rPr>
      <t>备注</t>
    </r>
    <r>
      <rPr>
        <b/>
        <sz val="10"/>
        <color indexed="10"/>
        <rFont val="Times New Roman"/>
        <charset val="134"/>
      </rPr>
      <t>”</t>
    </r>
    <r>
      <rPr>
        <b/>
        <sz val="10"/>
        <color indexed="10"/>
        <rFont val="宋体"/>
        <charset val="134"/>
      </rPr>
      <t>列写明出处。</t>
    </r>
  </si>
  <si>
    <r>
      <rPr>
        <b/>
        <sz val="10"/>
        <color rgb="FFFF0000"/>
        <rFont val="Times New Roman"/>
        <charset val="134"/>
      </rPr>
      <t>*2</t>
    </r>
    <r>
      <rPr>
        <b/>
        <sz val="10"/>
        <color indexed="10"/>
        <rFont val="宋体"/>
        <charset val="134"/>
      </rPr>
      <t>：单位必须按照附表</t>
    </r>
    <r>
      <rPr>
        <b/>
        <sz val="10"/>
        <color indexed="10"/>
        <rFont val="Times New Roman"/>
        <charset val="134"/>
      </rPr>
      <t>1</t>
    </r>
    <r>
      <rPr>
        <b/>
        <sz val="10"/>
        <color indexed="10"/>
        <rFont val="宋体"/>
        <charset val="134"/>
      </rPr>
      <t>、附表</t>
    </r>
    <r>
      <rPr>
        <b/>
        <sz val="10"/>
        <color indexed="10"/>
        <rFont val="Times New Roman"/>
        <charset val="134"/>
      </rPr>
      <t>2</t>
    </r>
    <r>
      <rPr>
        <b/>
        <sz val="10"/>
        <color indexed="10"/>
        <rFont val="宋体"/>
        <charset val="134"/>
      </rPr>
      <t>、附表</t>
    </r>
    <r>
      <rPr>
        <b/>
        <sz val="10"/>
        <color indexed="10"/>
        <rFont val="Times New Roman"/>
        <charset val="134"/>
      </rPr>
      <t>3</t>
    </r>
    <r>
      <rPr>
        <b/>
        <sz val="10"/>
        <color indexed="10"/>
        <rFont val="宋体"/>
        <charset val="134"/>
      </rPr>
      <t>给出的各参数值的单位进行填写</t>
    </r>
    <r>
      <rPr>
        <b/>
        <sz val="10"/>
        <color indexed="10"/>
        <rFont val="Times New Roman"/>
        <charset val="134"/>
      </rPr>
      <t>.</t>
    </r>
  </si>
  <si>
    <r>
      <rPr>
        <sz val="10"/>
        <color theme="1"/>
        <rFont val="Times New Roman"/>
        <charset val="134"/>
      </rPr>
      <t>*3</t>
    </r>
    <r>
      <rPr>
        <sz val="10"/>
        <color indexed="8"/>
        <rFont val="宋体"/>
        <charset val="134"/>
      </rPr>
      <t>：排放因子类别：指排放因子的来源；排放因子评分：排放因子类别对应不同的排放因子评分。排放因子类别的一般分类及相应的排放因子评分请参见下表：</t>
    </r>
  </si>
  <si>
    <r>
      <rPr>
        <sz val="10"/>
        <color indexed="8"/>
        <rFont val="宋体"/>
        <charset val="134"/>
      </rPr>
      <t>排放因子类别</t>
    </r>
  </si>
  <si>
    <r>
      <rPr>
        <sz val="10"/>
        <color indexed="8"/>
        <rFont val="宋体"/>
        <charset val="134"/>
      </rPr>
      <t>排放因子等级</t>
    </r>
  </si>
  <si>
    <r>
      <rPr>
        <sz val="10"/>
        <color theme="1"/>
        <rFont val="Times New Roman"/>
        <charset val="134"/>
      </rPr>
      <t>1.</t>
    </r>
    <r>
      <rPr>
        <sz val="10"/>
        <color indexed="8"/>
        <rFont val="宋体"/>
        <charset val="134"/>
      </rPr>
      <t>测量</t>
    </r>
    <r>
      <rPr>
        <sz val="10"/>
        <color indexed="8"/>
        <rFont val="Times New Roman"/>
        <charset val="134"/>
      </rPr>
      <t>/</t>
    </r>
    <r>
      <rPr>
        <sz val="10"/>
        <color indexed="8"/>
        <rFont val="宋体"/>
        <charset val="134"/>
      </rPr>
      <t>质量平衡所得排放因子</t>
    </r>
  </si>
  <si>
    <r>
      <rPr>
        <sz val="10"/>
        <color theme="1"/>
        <rFont val="Times New Roman"/>
        <charset val="134"/>
      </rPr>
      <t>2.</t>
    </r>
    <r>
      <rPr>
        <sz val="10"/>
        <color indexed="8"/>
        <rFont val="宋体"/>
        <charset val="134"/>
      </rPr>
      <t>相同工艺</t>
    </r>
    <r>
      <rPr>
        <sz val="10"/>
        <color indexed="8"/>
        <rFont val="Times New Roman"/>
        <charset val="134"/>
      </rPr>
      <t>/</t>
    </r>
    <r>
      <rPr>
        <sz val="10"/>
        <color indexed="8"/>
        <rFont val="宋体"/>
        <charset val="134"/>
      </rPr>
      <t>设备的经验排放因子</t>
    </r>
  </si>
  <si>
    <r>
      <rPr>
        <sz val="10"/>
        <color theme="1"/>
        <rFont val="Times New Roman"/>
        <charset val="134"/>
      </rPr>
      <t>3.</t>
    </r>
    <r>
      <rPr>
        <sz val="10"/>
        <color indexed="8"/>
        <rFont val="宋体"/>
        <charset val="134"/>
      </rPr>
      <t>设备制造商提供的排放因子</t>
    </r>
  </si>
  <si>
    <r>
      <rPr>
        <sz val="10"/>
        <color theme="1"/>
        <rFont val="Times New Roman"/>
        <charset val="134"/>
      </rPr>
      <t>4.</t>
    </r>
    <r>
      <rPr>
        <sz val="10"/>
        <color indexed="8"/>
        <rFont val="宋体"/>
        <charset val="134"/>
      </rPr>
      <t>区域排放因子</t>
    </r>
  </si>
  <si>
    <r>
      <rPr>
        <sz val="10"/>
        <color theme="1"/>
        <rFont val="Times New Roman"/>
        <charset val="134"/>
      </rPr>
      <t>5.</t>
    </r>
    <r>
      <rPr>
        <sz val="10"/>
        <color indexed="8"/>
        <rFont val="宋体"/>
        <charset val="134"/>
      </rPr>
      <t>国家排放因子</t>
    </r>
  </si>
  <si>
    <r>
      <rPr>
        <sz val="10"/>
        <color theme="1"/>
        <rFont val="Times New Roman"/>
        <charset val="134"/>
      </rPr>
      <t>6.</t>
    </r>
    <r>
      <rPr>
        <sz val="10"/>
        <color indexed="8"/>
        <rFont val="宋体"/>
        <charset val="134"/>
      </rPr>
      <t>国际排放因子</t>
    </r>
  </si>
  <si>
    <t>GWP</t>
  </si>
  <si>
    <r>
      <rPr>
        <sz val="10"/>
        <color indexed="8"/>
        <rFont val="宋体"/>
        <charset val="134"/>
      </rPr>
      <t>排放量（</t>
    </r>
    <r>
      <rPr>
        <sz val="10"/>
        <color indexed="8"/>
        <rFont val="Times New Roman"/>
        <charset val="134"/>
      </rPr>
      <t>tCO</t>
    </r>
    <r>
      <rPr>
        <vertAlign val="subscript"/>
        <sz val="10"/>
        <color indexed="8"/>
        <rFont val="Times New Roman"/>
        <charset val="134"/>
      </rPr>
      <t>2</t>
    </r>
    <r>
      <rPr>
        <sz val="10"/>
        <color indexed="8"/>
        <rFont val="Times New Roman"/>
        <charset val="134"/>
      </rPr>
      <t>e</t>
    </r>
    <r>
      <rPr>
        <sz val="10"/>
        <color indexed="8"/>
        <rFont val="宋体"/>
        <charset val="134"/>
      </rPr>
      <t>）</t>
    </r>
  </si>
  <si>
    <r>
      <rPr>
        <sz val="10"/>
        <color indexed="8"/>
        <rFont val="宋体"/>
        <charset val="134"/>
      </rPr>
      <t>占总排放量百分比</t>
    </r>
  </si>
  <si>
    <r>
      <rPr>
        <sz val="10"/>
        <color indexed="8"/>
        <rFont val="宋体"/>
        <charset val="134"/>
      </rPr>
      <t>活动数据评分</t>
    </r>
  </si>
  <si>
    <r>
      <rPr>
        <sz val="10"/>
        <color indexed="8"/>
        <rFont val="宋体"/>
        <charset val="134"/>
      </rPr>
      <t>排放因子评分</t>
    </r>
  </si>
  <si>
    <r>
      <rPr>
        <sz val="10"/>
        <color indexed="8"/>
        <rFont val="宋体"/>
        <charset val="134"/>
      </rPr>
      <t>排放量数据评分</t>
    </r>
    <r>
      <rPr>
        <sz val="10"/>
        <color indexed="8"/>
        <rFont val="Times New Roman"/>
        <charset val="134"/>
      </rPr>
      <t>*</t>
    </r>
  </si>
  <si>
    <r>
      <rPr>
        <sz val="10"/>
        <color indexed="8"/>
        <rFont val="宋体"/>
        <charset val="134"/>
      </rPr>
      <t>温室气体种类</t>
    </r>
  </si>
  <si>
    <r>
      <rPr>
        <sz val="10"/>
        <color indexed="8"/>
        <rFont val="宋体"/>
        <charset val="134"/>
      </rPr>
      <t>单位</t>
    </r>
  </si>
  <si>
    <r>
      <rPr>
        <sz val="10"/>
        <color indexed="8"/>
        <rFont val="宋体"/>
        <charset val="134"/>
      </rPr>
      <t>排放因子值</t>
    </r>
  </si>
  <si>
    <t>组织温室气体排放量总计</t>
  </si>
  <si>
    <t>生物质燃料燃烧排放汇总：</t>
  </si>
  <si>
    <r>
      <rPr>
        <sz val="10"/>
        <color indexed="8"/>
        <rFont val="宋体"/>
        <charset val="134"/>
      </rPr>
      <t>排放源类型</t>
    </r>
  </si>
  <si>
    <t>/</t>
  </si>
  <si>
    <t>生物质燃料燃烧排放量合计</t>
  </si>
  <si>
    <r>
      <rPr>
        <sz val="10"/>
        <color indexed="8"/>
        <rFont val="黑体"/>
        <charset val="134"/>
      </rPr>
      <t>说明：</t>
    </r>
  </si>
  <si>
    <r>
      <rPr>
        <sz val="10"/>
        <color theme="1"/>
        <rFont val="Times New Roman"/>
        <charset val="134"/>
      </rPr>
      <t>GHG</t>
    </r>
    <r>
      <rPr>
        <sz val="10"/>
        <color indexed="8"/>
        <rFont val="宋体"/>
        <charset val="134"/>
      </rPr>
      <t>数据质量总评分</t>
    </r>
    <r>
      <rPr>
        <sz val="10"/>
        <color indexed="8"/>
        <rFont val="Times New Roman"/>
        <charset val="134"/>
      </rPr>
      <t>=</t>
    </r>
    <r>
      <rPr>
        <sz val="10"/>
        <color indexed="8"/>
        <rFont val="宋体"/>
        <charset val="134"/>
      </rPr>
      <t>∑源</t>
    </r>
    <r>
      <rPr>
        <sz val="10"/>
        <color indexed="8"/>
        <rFont val="Times New Roman"/>
        <charset val="134"/>
      </rPr>
      <t>i</t>
    </r>
    <r>
      <rPr>
        <sz val="10"/>
        <color indexed="8"/>
        <rFont val="宋体"/>
        <charset val="134"/>
      </rPr>
      <t>活动数据评分值</t>
    </r>
    <r>
      <rPr>
        <sz val="10"/>
        <color indexed="8"/>
        <rFont val="Times New Roman"/>
        <charset val="134"/>
      </rPr>
      <t>×</t>
    </r>
    <r>
      <rPr>
        <sz val="10"/>
        <color indexed="8"/>
        <rFont val="宋体"/>
        <charset val="134"/>
      </rPr>
      <t>源</t>
    </r>
    <r>
      <rPr>
        <sz val="10"/>
        <color indexed="8"/>
        <rFont val="Times New Roman"/>
        <charset val="134"/>
      </rPr>
      <t>i</t>
    </r>
    <r>
      <rPr>
        <sz val="10"/>
        <color indexed="8"/>
        <rFont val="宋体"/>
        <charset val="134"/>
      </rPr>
      <t>排放因子评分值</t>
    </r>
    <r>
      <rPr>
        <sz val="10"/>
        <color indexed="8"/>
        <rFont val="Times New Roman"/>
        <charset val="134"/>
      </rPr>
      <t>×</t>
    </r>
    <r>
      <rPr>
        <sz val="10"/>
        <color indexed="8"/>
        <rFont val="宋体"/>
        <charset val="134"/>
      </rPr>
      <t>源</t>
    </r>
    <r>
      <rPr>
        <sz val="10"/>
        <color indexed="8"/>
        <rFont val="Times New Roman"/>
        <charset val="134"/>
      </rPr>
      <t>i</t>
    </r>
    <r>
      <rPr>
        <sz val="10"/>
        <color indexed="8"/>
        <rFont val="宋体"/>
        <charset val="134"/>
      </rPr>
      <t>排放量</t>
    </r>
    <r>
      <rPr>
        <sz val="10"/>
        <color indexed="8"/>
        <rFont val="Times New Roman"/>
        <charset val="134"/>
      </rPr>
      <t>÷</t>
    </r>
    <r>
      <rPr>
        <sz val="10"/>
        <color indexed="8"/>
        <rFont val="宋体"/>
        <charset val="134"/>
      </rPr>
      <t>组织总排放量</t>
    </r>
  </si>
  <si>
    <r>
      <rPr>
        <sz val="10"/>
        <color indexed="8"/>
        <rFont val="宋体"/>
        <charset val="134"/>
      </rPr>
      <t>数据等级（</t>
    </r>
    <r>
      <rPr>
        <sz val="10"/>
        <color indexed="8"/>
        <rFont val="Times New Roman"/>
        <charset val="134"/>
      </rPr>
      <t>L</t>
    </r>
    <r>
      <rPr>
        <sz val="10"/>
        <color indexed="8"/>
        <rFont val="宋体"/>
        <charset val="134"/>
      </rPr>
      <t>）</t>
    </r>
  </si>
  <si>
    <r>
      <rPr>
        <sz val="10"/>
        <color indexed="8"/>
        <rFont val="宋体"/>
        <charset val="134"/>
      </rPr>
      <t>数据质量总评分（</t>
    </r>
    <r>
      <rPr>
        <sz val="10"/>
        <color indexed="8"/>
        <rFont val="Times New Roman"/>
        <charset val="134"/>
      </rPr>
      <t>S</t>
    </r>
    <r>
      <rPr>
        <sz val="10"/>
        <color indexed="8"/>
        <rFont val="宋体"/>
        <charset val="134"/>
      </rPr>
      <t>）数值范围</t>
    </r>
  </si>
  <si>
    <r>
      <rPr>
        <sz val="10"/>
        <color theme="1"/>
        <rFont val="Times New Roman"/>
        <charset val="134"/>
      </rPr>
      <t>L</t>
    </r>
    <r>
      <rPr>
        <sz val="10"/>
        <color indexed="8"/>
        <rFont val="Times New Roman"/>
        <charset val="134"/>
      </rPr>
      <t>1</t>
    </r>
  </si>
  <si>
    <t>31-36</t>
  </si>
  <si>
    <r>
      <rPr>
        <sz val="10"/>
        <color theme="1"/>
        <rFont val="Times New Roman"/>
        <charset val="134"/>
      </rPr>
      <t>L</t>
    </r>
    <r>
      <rPr>
        <sz val="10"/>
        <color indexed="8"/>
        <rFont val="Times New Roman"/>
        <charset val="134"/>
      </rPr>
      <t>2</t>
    </r>
  </si>
  <si>
    <t>25-30</t>
  </si>
  <si>
    <r>
      <rPr>
        <sz val="10"/>
        <color theme="1"/>
        <rFont val="Times New Roman"/>
        <charset val="134"/>
      </rPr>
      <t>L</t>
    </r>
    <r>
      <rPr>
        <sz val="10"/>
        <color indexed="8"/>
        <rFont val="Times New Roman"/>
        <charset val="134"/>
      </rPr>
      <t>3</t>
    </r>
  </si>
  <si>
    <t>19-24</t>
  </si>
  <si>
    <r>
      <rPr>
        <sz val="10"/>
        <color theme="1"/>
        <rFont val="Times New Roman"/>
        <charset val="134"/>
      </rPr>
      <t>L</t>
    </r>
    <r>
      <rPr>
        <sz val="10"/>
        <color indexed="8"/>
        <rFont val="Times New Roman"/>
        <charset val="134"/>
      </rPr>
      <t>4</t>
    </r>
  </si>
  <si>
    <t>13-18</t>
  </si>
  <si>
    <r>
      <rPr>
        <sz val="10"/>
        <color theme="1"/>
        <rFont val="Times New Roman"/>
        <charset val="134"/>
      </rPr>
      <t>L</t>
    </r>
    <r>
      <rPr>
        <sz val="10"/>
        <color indexed="8"/>
        <rFont val="Times New Roman"/>
        <charset val="134"/>
      </rPr>
      <t>5</t>
    </r>
  </si>
  <si>
    <t>7-12</t>
  </si>
  <si>
    <r>
      <rPr>
        <sz val="10"/>
        <color theme="1"/>
        <rFont val="Times New Roman"/>
        <charset val="134"/>
      </rPr>
      <t>L</t>
    </r>
    <r>
      <rPr>
        <sz val="10"/>
        <color indexed="8"/>
        <rFont val="Times New Roman"/>
        <charset val="134"/>
      </rPr>
      <t>6</t>
    </r>
  </si>
  <si>
    <t>1-6</t>
  </si>
  <si>
    <r>
      <rPr>
        <sz val="10"/>
        <color indexed="8"/>
        <rFont val="宋体"/>
        <charset val="134"/>
      </rPr>
      <t>（</t>
    </r>
    <r>
      <rPr>
        <sz val="10"/>
        <color indexed="8"/>
        <rFont val="Times New Roman"/>
        <charset val="134"/>
      </rPr>
      <t>1</t>
    </r>
    <r>
      <rPr>
        <sz val="10"/>
        <color indexed="8"/>
        <rFont val="宋体"/>
        <charset val="134"/>
      </rPr>
      <t>）各范围排放量及比例</t>
    </r>
  </si>
  <si>
    <r>
      <rPr>
        <sz val="10"/>
        <color indexed="8"/>
        <rFont val="宋体"/>
        <charset val="134"/>
      </rPr>
      <t>范围</t>
    </r>
  </si>
  <si>
    <r>
      <rPr>
        <sz val="10"/>
        <color indexed="8"/>
        <rFont val="宋体"/>
        <charset val="134"/>
      </rPr>
      <t>直接排放</t>
    </r>
  </si>
  <si>
    <r>
      <rPr>
        <sz val="10"/>
        <color indexed="8"/>
        <rFont val="宋体"/>
        <charset val="134"/>
      </rPr>
      <t>能源间接排放</t>
    </r>
  </si>
  <si>
    <r>
      <rPr>
        <sz val="10"/>
        <color indexed="8"/>
        <rFont val="宋体"/>
        <charset val="134"/>
      </rPr>
      <t>总计</t>
    </r>
  </si>
  <si>
    <t>占总排放量比例</t>
  </si>
  <si>
    <r>
      <rPr>
        <sz val="10"/>
        <color indexed="8"/>
        <rFont val="宋体"/>
        <charset val="134"/>
      </rPr>
      <t>（</t>
    </r>
    <r>
      <rPr>
        <sz val="10"/>
        <color indexed="8"/>
        <rFont val="Times New Roman"/>
        <charset val="134"/>
      </rPr>
      <t>2</t>
    </r>
    <r>
      <rPr>
        <sz val="10"/>
        <color indexed="8"/>
        <rFont val="宋体"/>
        <charset val="134"/>
      </rPr>
      <t>）各类排放源排放量及比例</t>
    </r>
  </si>
  <si>
    <t>排放源类别</t>
  </si>
  <si>
    <r>
      <rPr>
        <sz val="10"/>
        <color indexed="8"/>
        <rFont val="宋体"/>
        <charset val="134"/>
      </rPr>
      <t>（</t>
    </r>
    <r>
      <rPr>
        <sz val="10"/>
        <color indexed="8"/>
        <rFont val="Times New Roman"/>
        <charset val="134"/>
      </rPr>
      <t>3</t>
    </r>
    <r>
      <rPr>
        <sz val="10"/>
        <color indexed="8"/>
        <rFont val="宋体"/>
        <charset val="134"/>
      </rPr>
      <t>）温室气体排放源排除的说明（适用时）</t>
    </r>
  </si>
  <si>
    <r>
      <rPr>
        <sz val="10"/>
        <color indexed="8"/>
        <rFont val="宋体"/>
        <charset val="134"/>
      </rPr>
      <t>温室气体源</t>
    </r>
  </si>
  <si>
    <r>
      <rPr>
        <sz val="10"/>
        <color indexed="8"/>
        <rFont val="宋体"/>
        <charset val="134"/>
      </rPr>
      <t>排除理由</t>
    </r>
  </si>
  <si>
    <r>
      <rPr>
        <sz val="10"/>
        <color indexed="8"/>
        <rFont val="宋体"/>
        <charset val="134"/>
      </rPr>
      <t>（</t>
    </r>
    <r>
      <rPr>
        <sz val="10"/>
        <color indexed="8"/>
        <rFont val="Times New Roman"/>
        <charset val="134"/>
      </rPr>
      <t>4</t>
    </r>
    <r>
      <rPr>
        <sz val="10"/>
        <color indexed="8"/>
        <rFont val="宋体"/>
        <charset val="134"/>
      </rPr>
      <t>）生物质燃料燃烧排放量（适用时）</t>
    </r>
  </si>
  <si>
    <t>附表1  外购电力排放因子</t>
  </si>
  <si>
    <t>由深圳供电局有限公司供电的情况，采用下表中的排放因子：</t>
  </si>
  <si>
    <r>
      <rPr>
        <sz val="11"/>
        <color indexed="8"/>
        <rFont val="宋体"/>
        <charset val="134"/>
      </rPr>
      <t>年份</t>
    </r>
  </si>
  <si>
    <r>
      <rPr>
        <sz val="11"/>
        <color theme="1"/>
        <rFont val="Times New Roman"/>
        <charset val="134"/>
      </rPr>
      <t>2011</t>
    </r>
    <r>
      <rPr>
        <sz val="11"/>
        <color indexed="8"/>
        <rFont val="宋体"/>
        <charset val="134"/>
      </rPr>
      <t>年</t>
    </r>
  </si>
  <si>
    <r>
      <rPr>
        <sz val="11"/>
        <color indexed="8"/>
        <rFont val="宋体"/>
        <charset val="134"/>
      </rPr>
      <t>南方区域电网电力排放因子（</t>
    </r>
    <r>
      <rPr>
        <sz val="11"/>
        <color indexed="8"/>
        <rFont val="Times New Roman"/>
        <charset val="134"/>
      </rPr>
      <t>tCO</t>
    </r>
    <r>
      <rPr>
        <vertAlign val="subscript"/>
        <sz val="11"/>
        <color indexed="8"/>
        <rFont val="Times New Roman"/>
        <charset val="134"/>
      </rPr>
      <t>2</t>
    </r>
    <r>
      <rPr>
        <sz val="11"/>
        <color indexed="8"/>
        <rFont val="Times New Roman"/>
        <charset val="134"/>
      </rPr>
      <t>/MWh</t>
    </r>
    <r>
      <rPr>
        <sz val="11"/>
        <color indexed="8"/>
        <rFont val="宋体"/>
        <charset val="134"/>
      </rPr>
      <t>）</t>
    </r>
  </si>
  <si>
    <r>
      <rPr>
        <sz val="11"/>
        <color indexed="8"/>
        <rFont val="宋体"/>
        <charset val="134"/>
      </rPr>
      <t>注</t>
    </r>
    <r>
      <rPr>
        <sz val="11"/>
        <color indexed="8"/>
        <rFont val="宋体"/>
        <charset val="134"/>
      </rPr>
      <t>：数据来源于</t>
    </r>
    <r>
      <rPr>
        <sz val="11"/>
        <color indexed="8"/>
        <rFont val="Times New Roman"/>
        <charset val="134"/>
      </rPr>
      <t>2011</t>
    </r>
    <r>
      <rPr>
        <sz val="11"/>
        <color indexed="8"/>
        <rFont val="宋体"/>
        <charset val="134"/>
      </rPr>
      <t>年《中国区域电网基准线排放因子》南方区域电网</t>
    </r>
    <r>
      <rPr>
        <sz val="11"/>
        <color indexed="8"/>
        <rFont val="Times New Roman"/>
        <charset val="134"/>
      </rPr>
      <t>EF</t>
    </r>
    <r>
      <rPr>
        <vertAlign val="subscript"/>
        <sz val="11"/>
        <color indexed="8"/>
        <rFont val="Times New Roman"/>
        <charset val="134"/>
      </rPr>
      <t>OM</t>
    </r>
    <r>
      <rPr>
        <sz val="11"/>
        <color indexed="8"/>
        <rFont val="宋体"/>
        <charset val="134"/>
      </rPr>
      <t>。</t>
    </r>
  </si>
  <si>
    <t>附表2  化石燃料燃烧排放因子</t>
  </si>
  <si>
    <t>A．固定燃烧源</t>
  </si>
  <si>
    <t>燃料名称</t>
  </si>
  <si>
    <r>
      <rPr>
        <sz val="9"/>
        <color theme="1"/>
        <rFont val="宋体"/>
        <charset val="134"/>
      </rPr>
      <t>单位热值含碳量</t>
    </r>
    <r>
      <rPr>
        <vertAlign val="superscript"/>
        <sz val="9"/>
        <color indexed="8"/>
        <rFont val="宋体"/>
        <charset val="134"/>
      </rPr>
      <t>1</t>
    </r>
    <r>
      <rPr>
        <sz val="9"/>
        <color indexed="8"/>
        <rFont val="宋体"/>
        <charset val="134"/>
      </rPr>
      <t xml:space="preserve"> (tC/TJ)</t>
    </r>
  </si>
  <si>
    <r>
      <rPr>
        <sz val="9"/>
        <color theme="1"/>
        <rFont val="宋体"/>
        <charset val="134"/>
      </rPr>
      <t>碳氧化率</t>
    </r>
    <r>
      <rPr>
        <vertAlign val="superscript"/>
        <sz val="9"/>
        <color indexed="8"/>
        <rFont val="宋体"/>
        <charset val="134"/>
      </rPr>
      <t>2</t>
    </r>
  </si>
  <si>
    <r>
      <rPr>
        <sz val="9"/>
        <color theme="1"/>
        <rFont val="宋体"/>
        <charset val="134"/>
      </rPr>
      <t>热值</t>
    </r>
    <r>
      <rPr>
        <vertAlign val="superscript"/>
        <sz val="9"/>
        <color indexed="8"/>
        <rFont val="宋体"/>
        <charset val="134"/>
      </rPr>
      <t>3</t>
    </r>
  </si>
  <si>
    <r>
      <rPr>
        <sz val="9"/>
        <color theme="1"/>
        <rFont val="宋体"/>
        <charset val="134"/>
      </rPr>
      <t>排放因子</t>
    </r>
    <r>
      <rPr>
        <vertAlign val="superscript"/>
        <sz val="9"/>
        <color indexed="8"/>
        <rFont val="宋体"/>
        <charset val="134"/>
      </rPr>
      <t>4</t>
    </r>
  </si>
  <si>
    <r>
      <rPr>
        <sz val="9"/>
        <color theme="1"/>
        <rFont val="宋体"/>
        <charset val="134"/>
      </rPr>
      <t>密度(kg/m</t>
    </r>
    <r>
      <rPr>
        <vertAlign val="superscript"/>
        <sz val="9"/>
        <color indexed="8"/>
        <rFont val="宋体"/>
        <charset val="134"/>
      </rPr>
      <t>3</t>
    </r>
    <r>
      <rPr>
        <sz val="9"/>
        <color indexed="8"/>
        <rFont val="宋体"/>
        <charset val="134"/>
      </rPr>
      <t>)</t>
    </r>
  </si>
  <si>
    <t>（％）</t>
  </si>
  <si>
    <t>数值</t>
  </si>
  <si>
    <t>单位</t>
  </si>
  <si>
    <t>原煤</t>
  </si>
  <si>
    <t>无烟煤</t>
  </si>
  <si>
    <r>
      <rPr>
        <sz val="9"/>
        <color theme="1"/>
        <rFont val="宋体"/>
        <charset val="134"/>
      </rPr>
      <t>27.4</t>
    </r>
    <r>
      <rPr>
        <vertAlign val="superscript"/>
        <sz val="9"/>
        <color indexed="8"/>
        <rFont val="宋体"/>
        <charset val="134"/>
      </rPr>
      <t>5</t>
    </r>
  </si>
  <si>
    <t>kJ/kg</t>
  </si>
  <si>
    <r>
      <rPr>
        <sz val="9"/>
        <color theme="1"/>
        <rFont val="宋体"/>
        <charset val="134"/>
      </rPr>
      <t>tCO</t>
    </r>
    <r>
      <rPr>
        <vertAlign val="subscript"/>
        <sz val="9"/>
        <color indexed="8"/>
        <rFont val="宋体"/>
        <charset val="134"/>
      </rPr>
      <t>2</t>
    </r>
    <r>
      <rPr>
        <sz val="9"/>
        <color indexed="8"/>
        <rFont val="宋体"/>
        <charset val="134"/>
      </rPr>
      <t>/t燃料</t>
    </r>
  </si>
  <si>
    <t>烟煤</t>
  </si>
  <si>
    <r>
      <rPr>
        <sz val="9"/>
        <color theme="1"/>
        <rFont val="宋体"/>
        <charset val="134"/>
      </rPr>
      <t>26.1</t>
    </r>
    <r>
      <rPr>
        <vertAlign val="superscript"/>
        <sz val="9"/>
        <color indexed="8"/>
        <rFont val="宋体"/>
        <charset val="134"/>
      </rPr>
      <t>5</t>
    </r>
  </si>
  <si>
    <t>褐煤</t>
  </si>
  <si>
    <r>
      <rPr>
        <sz val="9"/>
        <color theme="1"/>
        <rFont val="宋体"/>
        <charset val="134"/>
      </rPr>
      <t>28</t>
    </r>
    <r>
      <rPr>
        <sz val="9"/>
        <color indexed="8"/>
        <rFont val="宋体"/>
        <charset val="134"/>
      </rPr>
      <t>.0</t>
    </r>
    <r>
      <rPr>
        <vertAlign val="superscript"/>
        <sz val="9"/>
        <color indexed="8"/>
        <rFont val="宋体"/>
        <charset val="134"/>
      </rPr>
      <t>5</t>
    </r>
  </si>
  <si>
    <t>洗精煤</t>
  </si>
  <si>
    <r>
      <rPr>
        <sz val="9"/>
        <color theme="1"/>
        <rFont val="宋体"/>
        <charset val="134"/>
      </rPr>
      <t>100</t>
    </r>
    <r>
      <rPr>
        <vertAlign val="superscript"/>
        <sz val="9"/>
        <color indexed="8"/>
        <rFont val="宋体"/>
        <charset val="134"/>
      </rPr>
      <t>7</t>
    </r>
  </si>
  <si>
    <t>其他洗煤</t>
  </si>
  <si>
    <t>洗中煤</t>
  </si>
  <si>
    <t>煤泥</t>
  </si>
  <si>
    <t>焦炭</t>
  </si>
  <si>
    <t>原油</t>
  </si>
  <si>
    <t>燃料油</t>
  </si>
  <si>
    <t>汽油</t>
  </si>
  <si>
    <r>
      <rPr>
        <sz val="9"/>
        <color theme="1"/>
        <rFont val="宋体"/>
        <charset val="134"/>
      </rPr>
      <t>775</t>
    </r>
    <r>
      <rPr>
        <vertAlign val="superscript"/>
        <sz val="9"/>
        <color indexed="8"/>
        <rFont val="宋体"/>
        <charset val="134"/>
      </rPr>
      <t>9</t>
    </r>
  </si>
  <si>
    <t>一般煤油</t>
  </si>
  <si>
    <r>
      <rPr>
        <sz val="9"/>
        <color theme="1"/>
        <rFont val="宋体"/>
        <charset val="134"/>
      </rPr>
      <t>840</t>
    </r>
    <r>
      <rPr>
        <vertAlign val="superscript"/>
        <sz val="9"/>
        <color indexed="8"/>
        <rFont val="宋体"/>
        <charset val="134"/>
      </rPr>
      <t>10</t>
    </r>
  </si>
  <si>
    <t>柴油</t>
  </si>
  <si>
    <r>
      <rPr>
        <sz val="9"/>
        <color theme="1"/>
        <rFont val="宋体"/>
        <charset val="134"/>
      </rPr>
      <t>845</t>
    </r>
    <r>
      <rPr>
        <vertAlign val="superscript"/>
        <sz val="9"/>
        <color indexed="8"/>
        <rFont val="宋体"/>
        <charset val="134"/>
      </rPr>
      <t>11</t>
    </r>
  </si>
  <si>
    <t>液化天然气</t>
  </si>
  <si>
    <r>
      <rPr>
        <sz val="9"/>
        <color theme="1"/>
        <rFont val="宋体"/>
        <charset val="134"/>
      </rPr>
      <t>46900</t>
    </r>
    <r>
      <rPr>
        <vertAlign val="superscript"/>
        <sz val="9"/>
        <color indexed="8"/>
        <rFont val="宋体"/>
        <charset val="134"/>
      </rPr>
      <t>7</t>
    </r>
  </si>
  <si>
    <t>液化石油气</t>
  </si>
  <si>
    <t>炼厂干气</t>
  </si>
  <si>
    <t>乙烷</t>
  </si>
  <si>
    <r>
      <rPr>
        <sz val="9"/>
        <color theme="1"/>
        <rFont val="宋体"/>
        <charset val="134"/>
      </rPr>
      <t>18.7</t>
    </r>
    <r>
      <rPr>
        <vertAlign val="superscript"/>
        <sz val="9"/>
        <color indexed="8"/>
        <rFont val="宋体"/>
        <charset val="134"/>
      </rPr>
      <t>6</t>
    </r>
  </si>
  <si>
    <r>
      <rPr>
        <sz val="9"/>
        <color theme="1"/>
        <rFont val="宋体"/>
        <charset val="134"/>
      </rPr>
      <t>48800</t>
    </r>
    <r>
      <rPr>
        <vertAlign val="superscript"/>
        <sz val="9"/>
        <color indexed="8"/>
        <rFont val="宋体"/>
        <charset val="134"/>
      </rPr>
      <t>8</t>
    </r>
  </si>
  <si>
    <t>其他石油制品</t>
  </si>
  <si>
    <t>沥青</t>
  </si>
  <si>
    <r>
      <rPr>
        <sz val="9"/>
        <color theme="1"/>
        <rFont val="宋体"/>
        <charset val="134"/>
      </rPr>
      <t>22</t>
    </r>
    <r>
      <rPr>
        <vertAlign val="superscript"/>
        <sz val="9"/>
        <color indexed="8"/>
        <rFont val="宋体"/>
        <charset val="134"/>
      </rPr>
      <t>5</t>
    </r>
  </si>
  <si>
    <r>
      <rPr>
        <sz val="9"/>
        <color theme="1"/>
        <rFont val="宋体"/>
        <charset val="134"/>
      </rPr>
      <t>41200</t>
    </r>
    <r>
      <rPr>
        <vertAlign val="superscript"/>
        <sz val="9"/>
        <color indexed="8"/>
        <rFont val="宋体"/>
        <charset val="134"/>
      </rPr>
      <t>8</t>
    </r>
  </si>
  <si>
    <t>润滑油</t>
  </si>
  <si>
    <r>
      <rPr>
        <sz val="9"/>
        <color theme="1"/>
        <rFont val="宋体"/>
        <charset val="134"/>
      </rPr>
      <t>20</t>
    </r>
    <r>
      <rPr>
        <vertAlign val="superscript"/>
        <sz val="9"/>
        <color indexed="8"/>
        <rFont val="宋体"/>
        <charset val="134"/>
      </rPr>
      <t>5</t>
    </r>
  </si>
  <si>
    <r>
      <rPr>
        <sz val="9"/>
        <color theme="1"/>
        <rFont val="宋体"/>
        <charset val="134"/>
      </rPr>
      <t>42300</t>
    </r>
    <r>
      <rPr>
        <vertAlign val="superscript"/>
        <sz val="9"/>
        <color indexed="8"/>
        <rFont val="宋体"/>
        <charset val="134"/>
      </rPr>
      <t>8</t>
    </r>
  </si>
  <si>
    <t>石油焦</t>
  </si>
  <si>
    <r>
      <rPr>
        <sz val="9"/>
        <color theme="1"/>
        <rFont val="宋体"/>
        <charset val="134"/>
      </rPr>
      <t>27.5</t>
    </r>
    <r>
      <rPr>
        <vertAlign val="superscript"/>
        <sz val="9"/>
        <color indexed="8"/>
        <rFont val="宋体"/>
        <charset val="134"/>
      </rPr>
      <t>5</t>
    </r>
  </si>
  <si>
    <r>
      <rPr>
        <sz val="9"/>
        <color theme="1"/>
        <rFont val="宋体"/>
        <charset val="134"/>
      </rPr>
      <t>41900</t>
    </r>
    <r>
      <rPr>
        <vertAlign val="superscript"/>
        <sz val="9"/>
        <color indexed="8"/>
        <rFont val="宋体"/>
        <charset val="134"/>
      </rPr>
      <t>8</t>
    </r>
  </si>
  <si>
    <t>天然气</t>
  </si>
  <si>
    <r>
      <rPr>
        <sz val="9"/>
        <color theme="1"/>
        <rFont val="宋体"/>
        <charset val="134"/>
      </rPr>
      <t>kJ/m</t>
    </r>
    <r>
      <rPr>
        <vertAlign val="superscript"/>
        <sz val="9"/>
        <color indexed="8"/>
        <rFont val="宋体"/>
        <charset val="134"/>
      </rPr>
      <t>3</t>
    </r>
  </si>
  <si>
    <r>
      <rPr>
        <sz val="9"/>
        <color theme="1"/>
        <rFont val="宋体"/>
        <charset val="134"/>
      </rPr>
      <t>tCO</t>
    </r>
    <r>
      <rPr>
        <vertAlign val="subscript"/>
        <sz val="9"/>
        <color indexed="8"/>
        <rFont val="宋体"/>
        <charset val="134"/>
      </rPr>
      <t>2</t>
    </r>
    <r>
      <rPr>
        <sz val="9"/>
        <color indexed="8"/>
        <rFont val="宋体"/>
        <charset val="134"/>
      </rPr>
      <t>/m</t>
    </r>
    <r>
      <rPr>
        <vertAlign val="superscript"/>
        <sz val="9"/>
        <color indexed="8"/>
        <rFont val="宋体"/>
        <charset val="134"/>
      </rPr>
      <t>3</t>
    </r>
    <r>
      <rPr>
        <sz val="9"/>
        <color indexed="8"/>
        <rFont val="宋体"/>
        <charset val="134"/>
      </rPr>
      <t>燃料</t>
    </r>
  </si>
  <si>
    <t>焦炉煤气</t>
  </si>
  <si>
    <t>高炉煤气</t>
  </si>
  <si>
    <r>
      <rPr>
        <sz val="9"/>
        <color theme="1"/>
        <rFont val="宋体"/>
        <charset val="134"/>
      </rPr>
      <t>12.2</t>
    </r>
    <r>
      <rPr>
        <sz val="9"/>
        <color indexed="8"/>
        <rFont val="宋体"/>
        <charset val="134"/>
      </rPr>
      <t>0</t>
    </r>
  </si>
  <si>
    <t>其 他  煤 气</t>
  </si>
  <si>
    <t>发生炉煤气</t>
  </si>
  <si>
    <t>重油催化裂解煤气</t>
  </si>
  <si>
    <t>重油热裂解煤气</t>
  </si>
  <si>
    <t>焦炭制气</t>
  </si>
  <si>
    <t>其他煤气</t>
  </si>
  <si>
    <t>压力水化煤气</t>
  </si>
  <si>
    <t>水煤气</t>
  </si>
  <si>
    <r>
      <rPr>
        <sz val="9"/>
        <color theme="1"/>
        <rFont val="黑体"/>
        <charset val="134"/>
      </rPr>
      <t>注</t>
    </r>
    <r>
      <rPr>
        <sz val="9"/>
        <color indexed="8"/>
        <rFont val="宋体"/>
        <charset val="134"/>
      </rPr>
      <t>：</t>
    </r>
    <r>
      <rPr>
        <sz val="9"/>
        <color indexed="8"/>
        <rFont val="Times New Roman"/>
        <charset val="134"/>
      </rPr>
      <t xml:space="preserve">1 </t>
    </r>
    <r>
      <rPr>
        <sz val="9"/>
        <color indexed="8"/>
        <rFont val="宋体"/>
        <charset val="134"/>
      </rPr>
      <t>单位热值含碳量数据来源于《省级温室气体清单编制指南》表</t>
    </r>
    <r>
      <rPr>
        <sz val="9"/>
        <color indexed="8"/>
        <rFont val="Times New Roman"/>
        <charset val="134"/>
      </rPr>
      <t>1.5</t>
    </r>
    <r>
      <rPr>
        <sz val="9"/>
        <color indexed="8"/>
        <rFont val="宋体"/>
        <charset val="134"/>
      </rPr>
      <t>，部分取表</t>
    </r>
    <r>
      <rPr>
        <sz val="9"/>
        <color indexed="8"/>
        <rFont val="Times New Roman"/>
        <charset val="134"/>
      </rPr>
      <t>1.7</t>
    </r>
    <r>
      <rPr>
        <sz val="9"/>
        <color indexed="8"/>
        <rFont val="宋体"/>
        <charset val="134"/>
      </rPr>
      <t>；</t>
    </r>
  </si>
  <si>
    <r>
      <rPr>
        <sz val="9"/>
        <color theme="1"/>
        <rFont val="Times New Roman"/>
        <charset val="134"/>
      </rPr>
      <t xml:space="preserve">2 </t>
    </r>
    <r>
      <rPr>
        <sz val="9"/>
        <color indexed="8"/>
        <rFont val="宋体"/>
        <charset val="134"/>
      </rPr>
      <t>碳氧化率是指各种化石燃料在燃烧过程中被氧化的碳的比率，表征燃料的燃烧充分性。此列碳氧化率数据来源于《省级温室气体清单编制指南》表</t>
    </r>
    <r>
      <rPr>
        <sz val="9"/>
        <color indexed="8"/>
        <rFont val="Times New Roman"/>
        <charset val="134"/>
      </rPr>
      <t>1.7</t>
    </r>
    <r>
      <rPr>
        <sz val="9"/>
        <color indexed="8"/>
        <rFont val="宋体"/>
        <charset val="134"/>
      </rPr>
      <t>，表中没有涵盖的能源种类，按照《省级温室气体清单编制指南》中的说法：气体燃料碳氧化率</t>
    </r>
    <r>
      <rPr>
        <sz val="9"/>
        <color indexed="8"/>
        <rFont val="Times New Roman"/>
        <charset val="134"/>
      </rPr>
      <t>99</t>
    </r>
    <r>
      <rPr>
        <sz val="9"/>
        <color indexed="8"/>
        <rFont val="宋体"/>
        <charset val="134"/>
      </rPr>
      <t>％，液体燃料碳氧化率</t>
    </r>
    <r>
      <rPr>
        <sz val="9"/>
        <color indexed="8"/>
        <rFont val="Times New Roman"/>
        <charset val="134"/>
      </rPr>
      <t>98</t>
    </r>
    <r>
      <rPr>
        <sz val="9"/>
        <color indexed="8"/>
        <rFont val="宋体"/>
        <charset val="134"/>
      </rPr>
      <t>％；</t>
    </r>
  </si>
  <si>
    <r>
      <rPr>
        <sz val="9"/>
        <color theme="1"/>
        <rFont val="Times New Roman"/>
        <charset val="134"/>
      </rPr>
      <t xml:space="preserve">3 </t>
    </r>
    <r>
      <rPr>
        <sz val="9"/>
        <color indexed="8"/>
        <rFont val="宋体"/>
        <charset val="134"/>
      </rPr>
      <t>热值数据来源于《</t>
    </r>
    <r>
      <rPr>
        <sz val="9"/>
        <color indexed="8"/>
        <rFont val="Times New Roman"/>
        <charset val="134"/>
      </rPr>
      <t xml:space="preserve">GB-T2589-2008 </t>
    </r>
    <r>
      <rPr>
        <sz val="9"/>
        <color indexed="8"/>
        <rFont val="宋体"/>
        <charset val="134"/>
      </rPr>
      <t>综合能耗计算通则》附录</t>
    </r>
    <r>
      <rPr>
        <sz val="9"/>
        <color indexed="8"/>
        <rFont val="Times New Roman"/>
        <charset val="134"/>
      </rPr>
      <t xml:space="preserve">A </t>
    </r>
    <r>
      <rPr>
        <sz val="9"/>
        <color indexed="8"/>
        <rFont val="宋体"/>
        <charset val="134"/>
      </rPr>
      <t>各种能源折标煤参考系数表中的平均低位发热量，以区间段给出的取其最高值；</t>
    </r>
  </si>
  <si>
    <r>
      <rPr>
        <sz val="9"/>
        <color theme="1"/>
        <rFont val="Times New Roman"/>
        <charset val="134"/>
      </rPr>
      <t xml:space="preserve">4 </t>
    </r>
    <r>
      <rPr>
        <sz val="9"/>
        <color indexed="8"/>
        <rFont val="宋体"/>
        <charset val="134"/>
      </rPr>
      <t>排放因子计算方法为：排放因子</t>
    </r>
    <r>
      <rPr>
        <sz val="9"/>
        <color indexed="8"/>
        <rFont val="Times New Roman"/>
        <charset val="134"/>
      </rPr>
      <t xml:space="preserve">= </t>
    </r>
    <r>
      <rPr>
        <sz val="9"/>
        <color indexed="8"/>
        <rFont val="宋体"/>
        <charset val="134"/>
      </rPr>
      <t>单位热值含碳量×碳氧化率×热值×</t>
    </r>
    <r>
      <rPr>
        <sz val="9"/>
        <color indexed="8"/>
        <rFont val="Times New Roman"/>
        <charset val="134"/>
      </rPr>
      <t>44/12</t>
    </r>
    <r>
      <rPr>
        <sz val="9"/>
        <color indexed="8"/>
        <rFont val="宋体"/>
        <charset val="134"/>
      </rPr>
      <t>；</t>
    </r>
  </si>
  <si>
    <r>
      <rPr>
        <sz val="9"/>
        <color theme="1"/>
        <rFont val="Times New Roman"/>
        <charset val="134"/>
      </rPr>
      <t xml:space="preserve">5 </t>
    </r>
    <r>
      <rPr>
        <sz val="9"/>
        <color indexed="8"/>
        <rFont val="宋体"/>
        <charset val="134"/>
      </rPr>
      <t>取《省级温室气体清单编制指南》表</t>
    </r>
    <r>
      <rPr>
        <sz val="9"/>
        <color indexed="8"/>
        <rFont val="Times New Roman"/>
        <charset val="134"/>
      </rPr>
      <t>1.7</t>
    </r>
    <r>
      <rPr>
        <sz val="9"/>
        <color indexed="8"/>
        <rFont val="宋体"/>
        <charset val="134"/>
      </rPr>
      <t>；</t>
    </r>
  </si>
  <si>
    <r>
      <rPr>
        <sz val="9"/>
        <color theme="1"/>
        <rFont val="Times New Roman"/>
        <charset val="134"/>
      </rPr>
      <t>6</t>
    </r>
    <r>
      <rPr>
        <sz val="9"/>
        <color indexed="8"/>
        <rFont val="宋体"/>
        <charset val="134"/>
      </rPr>
      <t>《省级温室气体清单编制指南》表</t>
    </r>
    <r>
      <rPr>
        <sz val="9"/>
        <color indexed="8"/>
        <rFont val="Times New Roman"/>
        <charset val="134"/>
      </rPr>
      <t>1.5</t>
    </r>
    <r>
      <rPr>
        <sz val="9"/>
        <color indexed="8"/>
        <rFont val="宋体"/>
        <charset val="134"/>
      </rPr>
      <t>和表</t>
    </r>
    <r>
      <rPr>
        <sz val="9"/>
        <color indexed="8"/>
        <rFont val="Times New Roman"/>
        <charset val="134"/>
      </rPr>
      <t>1.7</t>
    </r>
    <r>
      <rPr>
        <sz val="9"/>
        <color indexed="8"/>
        <rFont val="宋体"/>
        <charset val="134"/>
      </rPr>
      <t>中均没有该燃料的含碳量，取</t>
    </r>
    <r>
      <rPr>
        <sz val="9"/>
        <color indexed="8"/>
        <rFont val="Times New Roman"/>
        <charset val="134"/>
      </rPr>
      <t>IPCC</t>
    </r>
    <r>
      <rPr>
        <sz val="9"/>
        <color indexed="8"/>
        <rFont val="宋体"/>
        <charset val="134"/>
      </rPr>
      <t>第2卷，</t>
    </r>
    <r>
      <rPr>
        <sz val="9"/>
        <color indexed="8"/>
        <rFont val="Times New Roman"/>
        <charset val="134"/>
      </rPr>
      <t>1.21</t>
    </r>
    <r>
      <rPr>
        <sz val="9"/>
        <color indexed="8"/>
        <rFont val="宋体"/>
        <charset val="134"/>
      </rPr>
      <t>页表</t>
    </r>
    <r>
      <rPr>
        <sz val="9"/>
        <color indexed="8"/>
        <rFont val="Times New Roman"/>
        <charset val="134"/>
      </rPr>
      <t>1.3</t>
    </r>
    <r>
      <rPr>
        <sz val="9"/>
        <color indexed="8"/>
        <rFont val="宋体"/>
        <charset val="134"/>
      </rPr>
      <t>《碳含量的缺省值》的高值；</t>
    </r>
  </si>
  <si>
    <r>
      <rPr>
        <sz val="9"/>
        <color theme="1"/>
        <rFont val="Times New Roman"/>
        <charset val="134"/>
      </rPr>
      <t>7</t>
    </r>
    <r>
      <rPr>
        <sz val="9"/>
        <color indexed="8"/>
        <rFont val="宋体"/>
        <charset val="134"/>
      </rPr>
      <t>《省级温室气体清单编制指南》表</t>
    </r>
    <r>
      <rPr>
        <sz val="9"/>
        <color indexed="8"/>
        <rFont val="Times New Roman"/>
        <charset val="134"/>
      </rPr>
      <t>1.7</t>
    </r>
    <r>
      <rPr>
        <sz val="9"/>
        <color indexed="8"/>
        <rFont val="宋体"/>
        <charset val="134"/>
      </rPr>
      <t>中没有该燃料的碳氧化率数据，取缺省值</t>
    </r>
    <r>
      <rPr>
        <sz val="9"/>
        <color indexed="8"/>
        <rFont val="Times New Roman"/>
        <charset val="134"/>
      </rPr>
      <t>100%</t>
    </r>
    <r>
      <rPr>
        <sz val="9"/>
        <color indexed="8"/>
        <rFont val="宋体"/>
        <charset val="134"/>
      </rPr>
      <t>；</t>
    </r>
  </si>
  <si>
    <r>
      <rPr>
        <sz val="9"/>
        <color theme="1"/>
        <rFont val="Times New Roman"/>
        <charset val="134"/>
      </rPr>
      <t>8</t>
    </r>
    <r>
      <rPr>
        <sz val="9"/>
        <color indexed="8"/>
        <rFont val="宋体"/>
        <charset val="134"/>
      </rPr>
      <t>《</t>
    </r>
    <r>
      <rPr>
        <sz val="9"/>
        <color indexed="8"/>
        <rFont val="Times New Roman"/>
        <charset val="134"/>
      </rPr>
      <t xml:space="preserve">GB-T2589-2008 </t>
    </r>
    <r>
      <rPr>
        <sz val="9"/>
        <color indexed="8"/>
        <rFont val="宋体"/>
        <charset val="134"/>
      </rPr>
      <t>综合能耗计算通则》中没有该燃料的热值数据，按</t>
    </r>
    <r>
      <rPr>
        <sz val="9"/>
        <color indexed="8"/>
        <rFont val="Times New Roman"/>
        <charset val="134"/>
      </rPr>
      <t>IPCC</t>
    </r>
    <r>
      <rPr>
        <sz val="9"/>
        <color indexed="8"/>
        <rFont val="宋体"/>
        <charset val="134"/>
      </rPr>
      <t>第</t>
    </r>
    <r>
      <rPr>
        <sz val="9"/>
        <color indexed="8"/>
        <rFont val="Times New Roman"/>
        <charset val="134"/>
      </rPr>
      <t>2</t>
    </r>
    <r>
      <rPr>
        <sz val="9"/>
        <color indexed="8"/>
        <rFont val="宋体"/>
        <charset val="134"/>
      </rPr>
      <t>卷</t>
    </r>
    <r>
      <rPr>
        <sz val="9"/>
        <color indexed="8"/>
        <rFont val="Times New Roman"/>
        <charset val="134"/>
      </rPr>
      <t xml:space="preserve"> </t>
    </r>
    <r>
      <rPr>
        <sz val="9"/>
        <color indexed="8"/>
        <rFont val="宋体"/>
        <charset val="134"/>
      </rPr>
      <t>表</t>
    </r>
    <r>
      <rPr>
        <sz val="9"/>
        <color indexed="8"/>
        <rFont val="Times New Roman"/>
        <charset val="134"/>
      </rPr>
      <t>1.2</t>
    </r>
    <r>
      <rPr>
        <sz val="9"/>
        <color indexed="8"/>
        <rFont val="宋体"/>
        <charset val="134"/>
      </rPr>
      <t>《缺省净发热值（</t>
    </r>
    <r>
      <rPr>
        <sz val="9"/>
        <color indexed="8"/>
        <rFont val="Times New Roman"/>
        <charset val="134"/>
      </rPr>
      <t>NCVs</t>
    </r>
    <r>
      <rPr>
        <sz val="9"/>
        <color indexed="8"/>
        <rFont val="宋体"/>
        <charset val="134"/>
      </rPr>
      <t>）和</t>
    </r>
    <r>
      <rPr>
        <sz val="9"/>
        <color indexed="8"/>
        <rFont val="Times New Roman"/>
        <charset val="134"/>
      </rPr>
      <t>95</t>
    </r>
    <r>
      <rPr>
        <sz val="9"/>
        <color indexed="8"/>
        <rFont val="宋体"/>
        <charset val="134"/>
      </rPr>
      <t>％置信区间的下限和上限》的上限值，并经过单位换算；</t>
    </r>
  </si>
  <si>
    <r>
      <rPr>
        <sz val="9"/>
        <color theme="1"/>
        <rFont val="Times New Roman"/>
        <charset val="134"/>
      </rPr>
      <t xml:space="preserve">9 </t>
    </r>
    <r>
      <rPr>
        <sz val="9"/>
        <color indexed="8"/>
        <rFont val="宋体"/>
        <charset val="134"/>
      </rPr>
      <t>汽油密度来源于</t>
    </r>
    <r>
      <rPr>
        <sz val="9"/>
        <color indexed="8"/>
        <rFont val="Times New Roman"/>
        <charset val="134"/>
      </rPr>
      <t xml:space="preserve">DB 44-695-2009 </t>
    </r>
    <r>
      <rPr>
        <sz val="9"/>
        <color indexed="8"/>
        <rFont val="宋体"/>
        <charset val="134"/>
      </rPr>
      <t>《车用汽油</t>
    </r>
    <r>
      <rPr>
        <sz val="9"/>
        <color indexed="8"/>
        <rFont val="Times New Roman"/>
        <charset val="134"/>
      </rPr>
      <t xml:space="preserve"> </t>
    </r>
    <r>
      <rPr>
        <sz val="9"/>
        <color indexed="8"/>
        <rFont val="宋体"/>
        <charset val="134"/>
      </rPr>
      <t>粤</t>
    </r>
    <r>
      <rPr>
        <sz val="9"/>
        <color indexed="8"/>
        <rFont val="Arial"/>
        <charset val="134"/>
      </rPr>
      <t>IV</t>
    </r>
    <r>
      <rPr>
        <sz val="9"/>
        <color indexed="8"/>
        <rFont val="宋体"/>
        <charset val="134"/>
      </rPr>
      <t>》；</t>
    </r>
  </si>
  <si>
    <r>
      <rPr>
        <sz val="9"/>
        <color theme="1"/>
        <rFont val="Times New Roman"/>
        <charset val="134"/>
      </rPr>
      <t xml:space="preserve">10 </t>
    </r>
    <r>
      <rPr>
        <sz val="9"/>
        <color indexed="8"/>
        <rFont val="宋体"/>
        <charset val="134"/>
      </rPr>
      <t>煤油密度来源于</t>
    </r>
    <r>
      <rPr>
        <sz val="9"/>
        <color indexed="8"/>
        <rFont val="Times New Roman"/>
        <charset val="134"/>
      </rPr>
      <t xml:space="preserve">GB 253-2008 </t>
    </r>
    <r>
      <rPr>
        <sz val="9"/>
        <color indexed="8"/>
        <rFont val="宋体"/>
        <charset val="134"/>
      </rPr>
      <t>《煤油》；</t>
    </r>
  </si>
  <si>
    <r>
      <rPr>
        <sz val="9"/>
        <color theme="1"/>
        <rFont val="Times New Roman"/>
        <charset val="134"/>
      </rPr>
      <t xml:space="preserve">11 </t>
    </r>
    <r>
      <rPr>
        <sz val="9"/>
        <color indexed="8"/>
        <rFont val="宋体"/>
        <charset val="134"/>
      </rPr>
      <t>柴油密度来源于</t>
    </r>
    <r>
      <rPr>
        <sz val="9"/>
        <color indexed="8"/>
        <rFont val="Times New Roman"/>
        <charset val="134"/>
      </rPr>
      <t xml:space="preserve">DB 44-694-2009 </t>
    </r>
    <r>
      <rPr>
        <sz val="9"/>
        <color indexed="8"/>
        <rFont val="宋体"/>
        <charset val="134"/>
      </rPr>
      <t>《车用柴油</t>
    </r>
    <r>
      <rPr>
        <sz val="9"/>
        <color indexed="8"/>
        <rFont val="Times New Roman"/>
        <charset val="134"/>
      </rPr>
      <t xml:space="preserve"> </t>
    </r>
    <r>
      <rPr>
        <sz val="9"/>
        <color indexed="8"/>
        <rFont val="宋体"/>
        <charset val="134"/>
      </rPr>
      <t>粤</t>
    </r>
    <r>
      <rPr>
        <sz val="9"/>
        <color indexed="8"/>
        <rFont val="Arial"/>
        <charset val="134"/>
      </rPr>
      <t>IV</t>
    </r>
    <r>
      <rPr>
        <sz val="9"/>
        <color indexed="8"/>
        <rFont val="宋体"/>
        <charset val="134"/>
      </rPr>
      <t>》。</t>
    </r>
  </si>
  <si>
    <t>B．移动燃烧源</t>
  </si>
  <si>
    <t>化石燃料品种</t>
  </si>
  <si>
    <t>道路运输</t>
  </si>
  <si>
    <r>
      <rPr>
        <sz val="9"/>
        <color theme="1"/>
        <rFont val="宋体"/>
        <charset val="134"/>
      </rPr>
      <t>775</t>
    </r>
    <r>
      <rPr>
        <vertAlign val="superscript"/>
        <sz val="9"/>
        <color indexed="8"/>
        <rFont val="宋体"/>
        <charset val="134"/>
      </rPr>
      <t>7</t>
    </r>
  </si>
  <si>
    <t>喷气煤油</t>
  </si>
  <si>
    <r>
      <rPr>
        <sz val="9"/>
        <color theme="1"/>
        <rFont val="宋体"/>
        <charset val="134"/>
      </rPr>
      <t>840</t>
    </r>
    <r>
      <rPr>
        <vertAlign val="superscript"/>
        <sz val="9"/>
        <color indexed="8"/>
        <rFont val="宋体"/>
        <charset val="134"/>
      </rPr>
      <t>8</t>
    </r>
  </si>
  <si>
    <r>
      <rPr>
        <sz val="9"/>
        <color theme="1"/>
        <rFont val="宋体"/>
        <charset val="134"/>
      </rPr>
      <t>845</t>
    </r>
    <r>
      <rPr>
        <vertAlign val="superscript"/>
        <sz val="9"/>
        <color indexed="8"/>
        <rFont val="宋体"/>
        <charset val="134"/>
      </rPr>
      <t>9</t>
    </r>
  </si>
  <si>
    <r>
      <rPr>
        <sz val="9"/>
        <color theme="1"/>
        <rFont val="宋体"/>
        <charset val="134"/>
      </rPr>
      <t>15.9</t>
    </r>
    <r>
      <rPr>
        <vertAlign val="superscript"/>
        <sz val="9"/>
        <color indexed="8"/>
        <rFont val="宋体"/>
        <charset val="134"/>
      </rPr>
      <t>5</t>
    </r>
  </si>
  <si>
    <r>
      <rPr>
        <sz val="9"/>
        <color theme="1"/>
        <rFont val="宋体"/>
        <charset val="134"/>
      </rPr>
      <t>46900</t>
    </r>
    <r>
      <rPr>
        <vertAlign val="superscript"/>
        <sz val="9"/>
        <color indexed="8"/>
        <rFont val="宋体"/>
        <charset val="134"/>
      </rPr>
      <t>6</t>
    </r>
  </si>
  <si>
    <t>非道路运输</t>
  </si>
  <si>
    <r>
      <rPr>
        <sz val="9"/>
        <color theme="1"/>
        <rFont val="黑体"/>
        <charset val="134"/>
      </rPr>
      <t>注</t>
    </r>
    <r>
      <rPr>
        <sz val="9"/>
        <color indexed="8"/>
        <rFont val="宋体"/>
        <charset val="134"/>
      </rPr>
      <t>：1 单位热值含碳量数据来源于《省级温室气体清单编制指南》表1.5；</t>
    </r>
  </si>
  <si>
    <t>2 碳氧化率来源于《省级温室气体清单编制指南》表1.7；</t>
  </si>
  <si>
    <r>
      <rPr>
        <sz val="9"/>
        <color theme="1"/>
        <rFont val="宋体"/>
        <charset val="134"/>
      </rPr>
      <t>3 热值数据来源于《</t>
    </r>
    <r>
      <rPr>
        <sz val="9"/>
        <color indexed="8"/>
        <rFont val="Times New Roman"/>
        <charset val="134"/>
      </rPr>
      <t>GB/T</t>
    </r>
    <r>
      <rPr>
        <sz val="9"/>
        <color indexed="8"/>
        <rFont val="宋体"/>
        <charset val="134"/>
      </rPr>
      <t xml:space="preserve"> 2589-2008 综合能耗计算通则》附录</t>
    </r>
    <r>
      <rPr>
        <sz val="9"/>
        <color indexed="8"/>
        <rFont val="Times New Roman"/>
        <charset val="134"/>
      </rPr>
      <t>A</t>
    </r>
    <r>
      <rPr>
        <sz val="9"/>
        <color indexed="8"/>
        <rFont val="宋体"/>
        <charset val="134"/>
      </rPr>
      <t xml:space="preserve"> 各种能源折标煤参考系数表中的平均低位发热量以区间段给出的取其最高值；</t>
    </r>
  </si>
  <si>
    <t>4 排放因子计算方法为：排放因子= 单位热值含碳量×碳氧化率×热值×44/12；</t>
  </si>
  <si>
    <r>
      <rPr>
        <sz val="9"/>
        <color theme="1"/>
        <rFont val="宋体"/>
        <charset val="134"/>
      </rPr>
      <t>5 根据《2006年</t>
    </r>
    <r>
      <rPr>
        <sz val="9"/>
        <color indexed="8"/>
        <rFont val="Times New Roman"/>
        <charset val="134"/>
      </rPr>
      <t>IPCC</t>
    </r>
    <r>
      <rPr>
        <sz val="9"/>
        <color indexed="8"/>
        <rFont val="宋体"/>
        <charset val="134"/>
      </rPr>
      <t>国家温室气体清单指南》第2卷 表3.2.1 《道路运输缺省CO2排放因子和不确定性范围》中液化天然气的排放因子的上限值58300，根据公式IPCC排放因子＝单位热值含碳量×碳氧化率（100％）×44/12，确定作为移动燃烧源的液化天然气单位热值含碳量数据；</t>
    </r>
  </si>
  <si>
    <t>6 《GB/T2589-2008 综合能耗计算通则》中没有该燃料的热值数据，按IPCC第2卷 表1.2《缺省净发热值（NCVs）和95％置信区间的下限和上限》的上限值，并经过单位换算；</t>
  </si>
  <si>
    <r>
      <rPr>
        <sz val="9"/>
        <color theme="1"/>
        <rFont val="宋体"/>
        <charset val="134"/>
      </rPr>
      <t>7 汽油密度来源于DB 44-695-2009 《车用汽油 粤</t>
    </r>
    <r>
      <rPr>
        <sz val="9"/>
        <color indexed="8"/>
        <rFont val="宋体"/>
        <charset val="134"/>
      </rPr>
      <t>IV</t>
    </r>
    <r>
      <rPr>
        <sz val="9"/>
        <color indexed="8"/>
        <rFont val="宋体"/>
        <charset val="134"/>
      </rPr>
      <t>》；</t>
    </r>
  </si>
  <si>
    <t>8 煤油密度来源于GB 253-2008 《煤油》；</t>
  </si>
  <si>
    <r>
      <rPr>
        <sz val="9"/>
        <color theme="1"/>
        <rFont val="宋体"/>
        <charset val="134"/>
        <scheme val="minor"/>
      </rPr>
      <t>9 柴油密度来源于DB 44-694-2009 《车用柴油 粤</t>
    </r>
    <r>
      <rPr>
        <sz val="9"/>
        <color indexed="8"/>
        <rFont val="宋体"/>
        <charset val="134"/>
      </rPr>
      <t>IV</t>
    </r>
    <r>
      <rPr>
        <sz val="9"/>
        <color indexed="8"/>
        <rFont val="宋体"/>
        <charset val="134"/>
      </rPr>
      <t>》。</t>
    </r>
  </si>
  <si>
    <t>附表3  生物质燃料燃烧排放因子</t>
  </si>
  <si>
    <t>　生物质燃料名称</t>
  </si>
  <si>
    <r>
      <rPr>
        <sz val="11"/>
        <color theme="1"/>
        <rFont val="宋体"/>
        <charset val="134"/>
      </rPr>
      <t>单位热值含碳量</t>
    </r>
    <r>
      <rPr>
        <sz val="11"/>
        <color indexed="8"/>
        <rFont val="Times New Roman"/>
        <charset val="134"/>
      </rPr>
      <t>(tC/TJ)</t>
    </r>
    <r>
      <rPr>
        <vertAlign val="superscript"/>
        <sz val="11"/>
        <color indexed="8"/>
        <rFont val="Times New Roman"/>
        <charset val="134"/>
      </rPr>
      <t>1</t>
    </r>
  </si>
  <si>
    <r>
      <rPr>
        <sz val="11"/>
        <color theme="1"/>
        <rFont val="宋体"/>
        <charset val="134"/>
      </rPr>
      <t>碳氧化率</t>
    </r>
    <r>
      <rPr>
        <vertAlign val="superscript"/>
        <sz val="11"/>
        <color indexed="8"/>
        <rFont val="Times New Roman"/>
        <charset val="134"/>
      </rPr>
      <t>2</t>
    </r>
  </si>
  <si>
    <r>
      <rPr>
        <sz val="11"/>
        <color theme="1"/>
        <rFont val="宋体"/>
        <charset val="134"/>
      </rPr>
      <t>热值（</t>
    </r>
    <r>
      <rPr>
        <sz val="11"/>
        <color indexed="8"/>
        <rFont val="Times New Roman"/>
        <charset val="134"/>
      </rPr>
      <t>kJ/kg</t>
    </r>
    <r>
      <rPr>
        <sz val="11"/>
        <color indexed="8"/>
        <rFont val="宋体"/>
        <charset val="134"/>
      </rPr>
      <t>）</t>
    </r>
    <r>
      <rPr>
        <vertAlign val="superscript"/>
        <sz val="11"/>
        <color indexed="8"/>
        <rFont val="Times New Roman"/>
        <charset val="134"/>
      </rPr>
      <t>3</t>
    </r>
  </si>
  <si>
    <r>
      <rPr>
        <sz val="11"/>
        <color theme="1"/>
        <rFont val="宋体"/>
        <charset val="134"/>
      </rPr>
      <t>排放因子（</t>
    </r>
    <r>
      <rPr>
        <sz val="11"/>
        <color indexed="8"/>
        <rFont val="Times New Roman"/>
        <charset val="134"/>
      </rPr>
      <t>tCO</t>
    </r>
    <r>
      <rPr>
        <vertAlign val="subscript"/>
        <sz val="11"/>
        <color indexed="8"/>
        <rFont val="Times New Roman"/>
        <charset val="134"/>
      </rPr>
      <t>2</t>
    </r>
    <r>
      <rPr>
        <sz val="11"/>
        <color indexed="8"/>
        <rFont val="Times New Roman"/>
        <charset val="134"/>
      </rPr>
      <t>/t</t>
    </r>
    <r>
      <rPr>
        <sz val="11"/>
        <color indexed="8"/>
        <rFont val="宋体"/>
        <charset val="134"/>
      </rPr>
      <t>）</t>
    </r>
  </si>
  <si>
    <r>
      <rPr>
        <sz val="11"/>
        <color theme="1"/>
        <rFont val="宋体"/>
        <charset val="134"/>
      </rPr>
      <t>木材</t>
    </r>
    <r>
      <rPr>
        <sz val="11"/>
        <color indexed="8"/>
        <rFont val="Times New Roman"/>
        <charset val="134"/>
      </rPr>
      <t>/</t>
    </r>
    <r>
      <rPr>
        <sz val="11"/>
        <color indexed="8"/>
        <rFont val="宋体"/>
        <charset val="134"/>
      </rPr>
      <t>废木材</t>
    </r>
  </si>
  <si>
    <t>其他固体生物质燃料</t>
  </si>
  <si>
    <r>
      <rPr>
        <b/>
        <sz val="11"/>
        <color rgb="FF000000"/>
        <rFont val="宋体"/>
        <charset val="134"/>
      </rPr>
      <t>注：</t>
    </r>
    <r>
      <rPr>
        <sz val="11"/>
        <color indexed="8"/>
        <rFont val="Times New Roman"/>
        <charset val="134"/>
      </rPr>
      <t xml:space="preserve">1 </t>
    </r>
    <r>
      <rPr>
        <sz val="11"/>
        <color indexed="8"/>
        <rFont val="宋体"/>
        <charset val="134"/>
      </rPr>
      <t>含碳量数据来源于《</t>
    </r>
    <r>
      <rPr>
        <sz val="11"/>
        <color indexed="8"/>
        <rFont val="Times New Roman"/>
        <charset val="134"/>
      </rPr>
      <t xml:space="preserve">2006 </t>
    </r>
    <r>
      <rPr>
        <sz val="11"/>
        <color indexed="8"/>
        <rFont val="宋体"/>
        <charset val="134"/>
      </rPr>
      <t>年</t>
    </r>
    <r>
      <rPr>
        <sz val="11"/>
        <color indexed="8"/>
        <rFont val="Times New Roman"/>
        <charset val="134"/>
      </rPr>
      <t xml:space="preserve"> IPCC </t>
    </r>
    <r>
      <rPr>
        <sz val="11"/>
        <color indexed="8"/>
        <rFont val="宋体"/>
        <charset val="134"/>
      </rPr>
      <t>国家温室气体清单指南》第</t>
    </r>
    <r>
      <rPr>
        <sz val="11"/>
        <color indexed="8"/>
        <rFont val="Times New Roman"/>
        <charset val="134"/>
      </rPr>
      <t>2</t>
    </r>
    <r>
      <rPr>
        <sz val="11"/>
        <color indexed="8"/>
        <rFont val="宋体"/>
        <charset val="134"/>
      </rPr>
      <t>卷表</t>
    </r>
    <r>
      <rPr>
        <sz val="11"/>
        <color indexed="8"/>
        <rFont val="Times New Roman"/>
        <charset val="134"/>
      </rPr>
      <t>2.3</t>
    </r>
    <r>
      <rPr>
        <sz val="11"/>
        <color indexed="8"/>
        <rFont val="宋体"/>
        <charset val="134"/>
      </rPr>
      <t>，经过换算得到。</t>
    </r>
  </si>
  <si>
    <r>
      <rPr>
        <sz val="11"/>
        <color rgb="FF000000"/>
        <rFont val="Times New Roman"/>
        <charset val="134"/>
      </rPr>
      <t xml:space="preserve">2 </t>
    </r>
    <r>
      <rPr>
        <sz val="11"/>
        <color indexed="8"/>
        <rFont val="宋体"/>
        <charset val="134"/>
      </rPr>
      <t>《省级温室气体清单编制指南》表</t>
    </r>
    <r>
      <rPr>
        <sz val="11"/>
        <color indexed="8"/>
        <rFont val="Times New Roman"/>
        <charset val="134"/>
      </rPr>
      <t>1.7</t>
    </r>
    <r>
      <rPr>
        <sz val="11"/>
        <color indexed="8"/>
        <rFont val="宋体"/>
        <charset val="134"/>
      </rPr>
      <t>中没有该燃料的碳氧化率数据，取缺省值</t>
    </r>
    <r>
      <rPr>
        <sz val="11"/>
        <color indexed="8"/>
        <rFont val="Times New Roman"/>
        <charset val="134"/>
      </rPr>
      <t>100%</t>
    </r>
    <r>
      <rPr>
        <sz val="11"/>
        <color indexed="8"/>
        <rFont val="宋体"/>
        <charset val="134"/>
      </rPr>
      <t>；</t>
    </r>
    <r>
      <rPr>
        <sz val="11"/>
        <color indexed="8"/>
        <rFont val="Times New Roman"/>
        <charset val="134"/>
      </rPr>
      <t xml:space="preserve"> </t>
    </r>
  </si>
  <si>
    <r>
      <rPr>
        <sz val="11"/>
        <color rgb="FF000000"/>
        <rFont val="Times New Roman"/>
        <charset val="134"/>
      </rPr>
      <t xml:space="preserve">3 </t>
    </r>
    <r>
      <rPr>
        <sz val="11"/>
        <color indexed="8"/>
        <rFont val="宋体"/>
        <charset val="134"/>
      </rPr>
      <t>热值数据来源于《</t>
    </r>
    <r>
      <rPr>
        <sz val="11"/>
        <color indexed="8"/>
        <rFont val="Times New Roman"/>
        <charset val="134"/>
      </rPr>
      <t xml:space="preserve">2006 </t>
    </r>
    <r>
      <rPr>
        <sz val="11"/>
        <color indexed="8"/>
        <rFont val="宋体"/>
        <charset val="134"/>
      </rPr>
      <t>年</t>
    </r>
    <r>
      <rPr>
        <sz val="11"/>
        <color indexed="8"/>
        <rFont val="Times New Roman"/>
        <charset val="134"/>
      </rPr>
      <t xml:space="preserve"> IPCC </t>
    </r>
    <r>
      <rPr>
        <sz val="11"/>
        <color indexed="8"/>
        <rFont val="宋体"/>
        <charset val="134"/>
      </rPr>
      <t>国家温室气体清单指南》第</t>
    </r>
    <r>
      <rPr>
        <sz val="11"/>
        <color indexed="8"/>
        <rFont val="Times New Roman"/>
        <charset val="134"/>
      </rPr>
      <t>2</t>
    </r>
    <r>
      <rPr>
        <sz val="11"/>
        <color indexed="8"/>
        <rFont val="宋体"/>
        <charset val="134"/>
      </rPr>
      <t>卷表</t>
    </r>
    <r>
      <rPr>
        <sz val="11"/>
        <color indexed="8"/>
        <rFont val="Times New Roman"/>
        <charset val="134"/>
      </rPr>
      <t>1.2</t>
    </r>
    <r>
      <rPr>
        <sz val="11"/>
        <color indexed="8"/>
        <rFont val="宋体"/>
        <charset val="134"/>
      </rPr>
      <t>，经过单位转换得到。</t>
    </r>
  </si>
  <si>
    <r>
      <rPr>
        <b/>
        <sz val="12"/>
        <color indexed="8"/>
        <rFont val="宋体"/>
        <charset val="134"/>
      </rPr>
      <t>附表</t>
    </r>
    <r>
      <rPr>
        <b/>
        <sz val="12"/>
        <color indexed="8"/>
        <rFont val="Times New Roman"/>
        <charset val="134"/>
      </rPr>
      <t>4     2022</t>
    </r>
    <r>
      <rPr>
        <b/>
        <sz val="12"/>
        <color indexed="8"/>
        <rFont val="宋体"/>
        <charset val="134"/>
      </rPr>
      <t>年</t>
    </r>
    <r>
      <rPr>
        <b/>
        <sz val="12"/>
        <color indexed="8"/>
        <rFont val="宋体"/>
        <charset val="134"/>
      </rPr>
      <t>供碳核查使用的成品油价格参考表</t>
    </r>
    <r>
      <rPr>
        <b/>
        <sz val="12"/>
        <color indexed="8"/>
        <rFont val="Times New Roman"/>
        <charset val="134"/>
      </rPr>
      <t xml:space="preserve"> </t>
    </r>
    <r>
      <rPr>
        <b/>
        <sz val="12"/>
        <color indexed="8"/>
        <rFont val="宋体"/>
        <charset val="134"/>
      </rPr>
      <t>（单位：元</t>
    </r>
    <r>
      <rPr>
        <b/>
        <sz val="12"/>
        <color indexed="8"/>
        <rFont val="Times New Roman"/>
        <charset val="134"/>
      </rPr>
      <t>/</t>
    </r>
    <r>
      <rPr>
        <b/>
        <sz val="12"/>
        <color indexed="8"/>
        <rFont val="宋体"/>
        <charset val="134"/>
      </rPr>
      <t>升）</t>
    </r>
  </si>
  <si>
    <t>月份</t>
  </si>
  <si>
    <r>
      <rPr>
        <b/>
        <sz val="11"/>
        <color indexed="8"/>
        <rFont val="宋体"/>
        <charset val="134"/>
      </rPr>
      <t>汽油</t>
    </r>
  </si>
  <si>
    <r>
      <rPr>
        <b/>
        <sz val="11"/>
        <color indexed="8"/>
        <rFont val="宋体"/>
        <charset val="134"/>
      </rPr>
      <t>柴油</t>
    </r>
  </si>
  <si>
    <r>
      <rPr>
        <b/>
        <sz val="11"/>
        <color indexed="8"/>
        <rFont val="宋体"/>
        <charset val="134"/>
      </rPr>
      <t>说明</t>
    </r>
    <r>
      <rPr>
        <sz val="11"/>
        <color indexed="8"/>
        <rFont val="宋体"/>
        <charset val="134"/>
      </rPr>
      <t>：</t>
    </r>
  </si>
  <si>
    <r>
      <rPr>
        <sz val="11"/>
        <color indexed="8"/>
        <rFont val="Times New Roman"/>
        <charset val="134"/>
      </rPr>
      <t>1.</t>
    </r>
    <r>
      <rPr>
        <sz val="11"/>
        <color indexed="8"/>
        <rFont val="宋体"/>
        <charset val="134"/>
      </rPr>
      <t>汽柴油发票上若有单价，请以发票单价为准进行计算。</t>
    </r>
  </si>
  <si>
    <r>
      <rPr>
        <sz val="11"/>
        <color indexed="8"/>
        <rFont val="Times New Roman"/>
        <charset val="134"/>
      </rPr>
      <t>2.</t>
    </r>
    <r>
      <rPr>
        <sz val="11"/>
        <color indexed="8"/>
        <rFont val="宋体"/>
        <charset val="134"/>
      </rPr>
      <t>汽柴油发票上只有金额的，采取上表所列成品油价格进行用量转换。</t>
    </r>
  </si>
</sst>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0.0000"/>
    <numFmt numFmtId="179" formatCode="0.0000_ "/>
    <numFmt numFmtId="180" formatCode="0.000"/>
    <numFmt numFmtId="181" formatCode="0.00_);[Red]\(0.00\)"/>
    <numFmt numFmtId="182" formatCode="0_ "/>
  </numFmts>
  <fonts count="81">
    <font>
      <sz val="11"/>
      <color theme="1"/>
      <name val="宋体"/>
      <charset val="134"/>
      <scheme val="minor"/>
    </font>
    <font>
      <sz val="11"/>
      <color theme="1"/>
      <name val="Times New Roman"/>
      <charset val="134"/>
    </font>
    <font>
      <b/>
      <sz val="12"/>
      <color indexed="8"/>
      <name val="Times New Roman"/>
      <charset val="134"/>
    </font>
    <font>
      <b/>
      <sz val="12"/>
      <color rgb="FF000000"/>
      <name val="Times New Roman"/>
      <charset val="134"/>
    </font>
    <font>
      <b/>
      <sz val="11"/>
      <color theme="1"/>
      <name val="宋体"/>
      <charset val="134"/>
    </font>
    <font>
      <b/>
      <sz val="11"/>
      <color rgb="FF000000"/>
      <name val="Times New Roman"/>
      <charset val="134"/>
    </font>
    <font>
      <sz val="11"/>
      <color indexed="8"/>
      <name val="Times New Roman"/>
      <charset val="134"/>
    </font>
    <font>
      <sz val="11"/>
      <color rgb="FF000000"/>
      <name val="Times New Roman"/>
      <charset val="134"/>
    </font>
    <font>
      <sz val="16"/>
      <color theme="1"/>
      <name val="黑体"/>
      <charset val="134"/>
    </font>
    <font>
      <sz val="11"/>
      <color theme="1"/>
      <name val="宋体"/>
      <charset val="134"/>
    </font>
    <font>
      <sz val="11"/>
      <name val="Times New Roman"/>
      <charset val="134"/>
    </font>
    <font>
      <b/>
      <sz val="11"/>
      <color rgb="FF000000"/>
      <name val="宋体"/>
      <charset val="134"/>
    </font>
    <font>
      <sz val="10.5"/>
      <color theme="1"/>
      <name val="黑体"/>
      <charset val="134"/>
    </font>
    <font>
      <sz val="9"/>
      <color theme="1"/>
      <name val="宋体"/>
      <charset val="134"/>
    </font>
    <font>
      <sz val="9"/>
      <color theme="1"/>
      <name val="黑体"/>
      <charset val="134"/>
    </font>
    <font>
      <sz val="9"/>
      <color theme="1"/>
      <name val="Times New Roman"/>
      <charset val="134"/>
    </font>
    <font>
      <b/>
      <sz val="10.5"/>
      <color theme="1"/>
      <name val="Times New Roman"/>
      <charset val="134"/>
    </font>
    <font>
      <sz val="9"/>
      <color theme="1"/>
      <name val="宋体"/>
      <charset val="134"/>
      <scheme val="minor"/>
    </font>
    <font>
      <sz val="16"/>
      <color theme="1"/>
      <name val="宋体"/>
      <charset val="134"/>
      <scheme val="minor"/>
    </font>
    <font>
      <sz val="12"/>
      <name val="Times New Roman"/>
      <charset val="134"/>
    </font>
    <font>
      <b/>
      <sz val="12"/>
      <name val="Times New Roman"/>
      <charset val="134"/>
    </font>
    <font>
      <sz val="10"/>
      <color theme="1"/>
      <name val="Times New Roman"/>
      <charset val="134"/>
    </font>
    <font>
      <sz val="10"/>
      <color theme="1"/>
      <name val="宋体"/>
      <charset val="134"/>
    </font>
    <font>
      <sz val="10.5"/>
      <color theme="1"/>
      <name val="Times New Roman"/>
      <charset val="134"/>
    </font>
    <font>
      <sz val="10"/>
      <color rgb="FF000000"/>
      <name val="宋体"/>
      <charset val="134"/>
    </font>
    <font>
      <b/>
      <sz val="10"/>
      <color theme="1"/>
      <name val="宋体"/>
      <charset val="134"/>
    </font>
    <font>
      <b/>
      <sz val="10"/>
      <color theme="1"/>
      <name val="Times New Roman"/>
      <charset val="134"/>
    </font>
    <font>
      <sz val="12"/>
      <color theme="1"/>
      <name val="Times New Roman"/>
      <charset val="134"/>
    </font>
    <font>
      <b/>
      <sz val="10"/>
      <color rgb="FFFF0000"/>
      <name val="Times New Roman"/>
      <charset val="134"/>
    </font>
    <font>
      <b/>
      <sz val="10"/>
      <name val="Times New Roman"/>
      <charset val="134"/>
    </font>
    <font>
      <sz val="10"/>
      <name val="Times New Roman"/>
      <charset val="134"/>
    </font>
    <font>
      <sz val="10"/>
      <color indexed="8"/>
      <name val="Times New Roman"/>
      <charset val="134"/>
    </font>
    <font>
      <sz val="10"/>
      <name val="宋体"/>
      <charset val="134"/>
    </font>
    <font>
      <b/>
      <sz val="10"/>
      <color rgb="FFFF0000"/>
      <name val="宋体"/>
      <charset val="134"/>
      <scheme val="minor"/>
    </font>
    <font>
      <b/>
      <sz val="10"/>
      <color theme="1"/>
      <name val="宋体"/>
      <charset val="134"/>
      <scheme val="minor"/>
    </font>
    <font>
      <sz val="12"/>
      <name val="宋体"/>
      <charset val="134"/>
    </font>
    <font>
      <sz val="16"/>
      <name val="Wingdings"/>
      <charset val="2"/>
    </font>
    <font>
      <b/>
      <sz val="16"/>
      <color indexed="8"/>
      <name val="標楷體"/>
      <charset val="134"/>
    </font>
    <font>
      <sz val="16"/>
      <name val="標楷體"/>
      <charset val="134"/>
    </font>
    <font>
      <b/>
      <sz val="12"/>
      <name val="宋体"/>
      <charset val="134"/>
    </font>
    <font>
      <b/>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indexed="8"/>
      <name val="宋体"/>
      <charset val="134"/>
    </font>
    <font>
      <b/>
      <sz val="11"/>
      <color indexed="8"/>
      <name val="宋体"/>
      <charset val="134"/>
    </font>
    <font>
      <sz val="11"/>
      <color indexed="8"/>
      <name val="宋体"/>
      <charset val="134"/>
    </font>
    <font>
      <vertAlign val="superscript"/>
      <sz val="11"/>
      <color indexed="8"/>
      <name val="Times New Roman"/>
      <charset val="134"/>
    </font>
    <font>
      <vertAlign val="subscript"/>
      <sz val="11"/>
      <color indexed="8"/>
      <name val="Times New Roman"/>
      <charset val="134"/>
    </font>
    <font>
      <vertAlign val="superscript"/>
      <sz val="9"/>
      <color indexed="8"/>
      <name val="宋体"/>
      <charset val="134"/>
    </font>
    <font>
      <sz val="9"/>
      <color indexed="8"/>
      <name val="宋体"/>
      <charset val="134"/>
    </font>
    <font>
      <vertAlign val="subscript"/>
      <sz val="9"/>
      <color indexed="8"/>
      <name val="宋体"/>
      <charset val="134"/>
    </font>
    <font>
      <sz val="9"/>
      <color indexed="8"/>
      <name val="Times New Roman"/>
      <charset val="134"/>
    </font>
    <font>
      <sz val="9"/>
      <color indexed="8"/>
      <name val="Arial"/>
      <charset val="134"/>
    </font>
    <font>
      <sz val="10"/>
      <color indexed="8"/>
      <name val="宋体"/>
      <charset val="134"/>
    </font>
    <font>
      <vertAlign val="subscript"/>
      <sz val="10"/>
      <color indexed="8"/>
      <name val="Times New Roman"/>
      <charset val="134"/>
    </font>
    <font>
      <sz val="10"/>
      <color indexed="8"/>
      <name val="黑体"/>
      <charset val="134"/>
    </font>
    <font>
      <vertAlign val="superscript"/>
      <sz val="10"/>
      <color indexed="8"/>
      <name val="Times New Roman"/>
      <charset val="134"/>
    </font>
    <font>
      <b/>
      <sz val="10"/>
      <color indexed="10"/>
      <name val="宋体"/>
      <charset val="134"/>
    </font>
    <font>
      <b/>
      <sz val="10"/>
      <color indexed="10"/>
      <name val="Times New Roman"/>
      <charset val="134"/>
    </font>
    <font>
      <b/>
      <sz val="10"/>
      <name val="宋体"/>
      <charset val="134"/>
    </font>
    <font>
      <b/>
      <vertAlign val="subscript"/>
      <sz val="10"/>
      <name val="Times New Roman"/>
      <charset val="134"/>
    </font>
    <font>
      <b/>
      <sz val="10"/>
      <color indexed="8"/>
      <name val="宋体"/>
      <charset val="134"/>
    </font>
    <font>
      <b/>
      <sz val="10"/>
      <color rgb="FF000000"/>
      <name val="宋体"/>
      <charset val="134"/>
    </font>
    <font>
      <b/>
      <sz val="10"/>
      <color indexed="10"/>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5"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8" borderId="27" applyNumberFormat="0" applyFont="0" applyAlignment="0" applyProtection="0">
      <alignment vertical="center"/>
    </xf>
    <xf numFmtId="0" fontId="44"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8" applyNumberFormat="0" applyFill="0" applyAlignment="0" applyProtection="0">
      <alignment vertical="center"/>
    </xf>
    <xf numFmtId="0" fontId="52" fillId="0" borderId="28" applyNumberFormat="0" applyFill="0" applyAlignment="0" applyProtection="0">
      <alignment vertical="center"/>
    </xf>
    <xf numFmtId="0" fontId="44" fillId="10" borderId="0" applyNumberFormat="0" applyBorder="0" applyAlignment="0" applyProtection="0">
      <alignment vertical="center"/>
    </xf>
    <xf numFmtId="0" fontId="47" fillId="0" borderId="29" applyNumberFormat="0" applyFill="0" applyAlignment="0" applyProtection="0">
      <alignment vertical="center"/>
    </xf>
    <xf numFmtId="0" fontId="44" fillId="11" borderId="0" applyNumberFormat="0" applyBorder="0" applyAlignment="0" applyProtection="0">
      <alignment vertical="center"/>
    </xf>
    <xf numFmtId="0" fontId="53" fillId="12" borderId="30" applyNumberFormat="0" applyAlignment="0" applyProtection="0">
      <alignment vertical="center"/>
    </xf>
    <xf numFmtId="0" fontId="54" fillId="12" borderId="26" applyNumberFormat="0" applyAlignment="0" applyProtection="0">
      <alignment vertical="center"/>
    </xf>
    <xf numFmtId="0" fontId="55" fillId="13" borderId="31" applyNumberFormat="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 borderId="0" applyNumberFormat="0" applyBorder="0" applyAlignment="0" applyProtection="0">
      <alignment vertical="center"/>
    </xf>
    <xf numFmtId="0" fontId="41"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4" fillId="27" borderId="0" applyNumberFormat="0" applyBorder="0" applyAlignment="0" applyProtection="0">
      <alignment vertical="center"/>
    </xf>
    <xf numFmtId="0" fontId="41"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1" fillId="31" borderId="0" applyNumberFormat="0" applyBorder="0" applyAlignment="0" applyProtection="0">
      <alignment vertical="center"/>
    </xf>
    <xf numFmtId="0" fontId="44" fillId="32" borderId="0" applyNumberFormat="0" applyBorder="0" applyAlignment="0" applyProtection="0">
      <alignment vertical="center"/>
    </xf>
    <xf numFmtId="0" fontId="35" fillId="0" borderId="0"/>
    <xf numFmtId="0" fontId="35" fillId="0" borderId="0"/>
  </cellStyleXfs>
  <cellXfs count="175">
    <xf numFmtId="0" fontId="0" fillId="0" borderId="0" xfId="0"/>
    <xf numFmtId="0" fontId="1" fillId="0" borderId="0" xfId="0" applyFont="1" applyProtection="1">
      <protection locked="0"/>
    </xf>
    <xf numFmtId="0" fontId="2" fillId="0" borderId="0" xfId="0" applyFont="1" applyAlignment="1">
      <alignment horizontal="center"/>
    </xf>
    <xf numFmtId="0" fontId="3" fillId="0" borderId="0" xfId="0" applyFont="1" applyAlignment="1">
      <alignment horizontal="center"/>
    </xf>
    <xf numFmtId="0" fontId="1" fillId="0" borderId="0" xfId="0" applyFont="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horizontal="center" vertical="center"/>
    </xf>
    <xf numFmtId="177" fontId="0" fillId="0" borderId="1" xfId="0" applyNumberFormat="1" applyBorder="1" applyAlignment="1">
      <alignment horizontal="center"/>
    </xf>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9" fillId="0" borderId="2" xfId="0"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11" fillId="0" borderId="0" xfId="0" applyFont="1" applyAlignment="1">
      <alignment horizontal="left" vertical="center"/>
    </xf>
    <xf numFmtId="0" fontId="7" fillId="0" borderId="0" xfId="0" applyFont="1" applyAlignment="1">
      <alignment horizontal="left" vertical="center"/>
    </xf>
    <xf numFmtId="0" fontId="0" fillId="0" borderId="0" xfId="0" applyProtection="1">
      <protection locked="0"/>
    </xf>
    <xf numFmtId="0" fontId="12" fillId="0" borderId="0" xfId="0" applyFont="1" applyAlignment="1">
      <alignment horizontal="center" vertical="center"/>
    </xf>
    <xf numFmtId="0" fontId="12" fillId="0" borderId="0" xfId="0" applyFont="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justify" vertical="center" wrapText="1"/>
    </xf>
    <xf numFmtId="0" fontId="14" fillId="0" borderId="0" xfId="0" applyFont="1" applyAlignment="1">
      <alignment horizontal="left" vertical="center" wrapText="1"/>
    </xf>
    <xf numFmtId="0" fontId="15" fillId="0" borderId="0" xfId="0" applyFont="1" applyAlignment="1">
      <alignment horizontal="left" vertical="top" wrapText="1"/>
    </xf>
    <xf numFmtId="0" fontId="16" fillId="0" borderId="0" xfId="0" applyFont="1" applyAlignment="1">
      <alignment horizontal="justify" vertical="center"/>
    </xf>
    <xf numFmtId="0" fontId="14"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vertical="top"/>
    </xf>
    <xf numFmtId="0" fontId="17" fillId="0" borderId="0" xfId="0" applyFont="1" applyAlignment="1">
      <alignment horizontal="left" vertical="top"/>
    </xf>
    <xf numFmtId="0" fontId="18" fillId="0" borderId="0" xfId="0" applyFont="1" applyProtection="1">
      <protection locked="0"/>
    </xf>
    <xf numFmtId="0" fontId="18" fillId="0" borderId="0" xfId="0" applyFont="1"/>
    <xf numFmtId="0" fontId="9"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0" fontId="19" fillId="0" borderId="0" xfId="49" applyFont="1"/>
    <xf numFmtId="0" fontId="19" fillId="0" borderId="0" xfId="49" applyFont="1" applyAlignment="1">
      <alignment horizontal="center" vertical="center" wrapText="1"/>
    </xf>
    <xf numFmtId="0" fontId="19" fillId="0" borderId="0" xfId="49" applyFont="1" applyAlignment="1">
      <alignment horizontal="left" vertical="center"/>
    </xf>
    <xf numFmtId="0" fontId="20" fillId="0" borderId="0" xfId="49" applyFont="1"/>
    <xf numFmtId="0" fontId="20" fillId="0" borderId="0" xfId="49" applyFont="1" applyAlignment="1">
      <alignment vertical="center" wrapText="1"/>
    </xf>
    <xf numFmtId="176" fontId="19" fillId="0" borderId="0" xfId="49" applyNumberFormat="1" applyFont="1"/>
    <xf numFmtId="0" fontId="19" fillId="0" borderId="0" xfId="49" applyFont="1" applyAlignment="1">
      <alignment horizontal="center" vertical="center"/>
    </xf>
    <xf numFmtId="0" fontId="21" fillId="0" borderId="3" xfId="0" applyFont="1" applyBorder="1" applyAlignment="1">
      <alignment horizontal="left" vertical="center"/>
    </xf>
    <xf numFmtId="0" fontId="21" fillId="0" borderId="0" xfId="0" applyFont="1" applyAlignment="1">
      <alignment vertical="center"/>
    </xf>
    <xf numFmtId="0" fontId="1" fillId="0" borderId="0" xfId="0" applyFont="1" applyAlignment="1">
      <alignment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xf numFmtId="0" fontId="21" fillId="0" borderId="7" xfId="0" applyFont="1" applyBorder="1" applyAlignment="1">
      <alignment horizontal="center" vertical="center" wrapText="1"/>
    </xf>
    <xf numFmtId="177" fontId="21" fillId="2" borderId="5" xfId="0" applyNumberFormat="1" applyFont="1" applyFill="1" applyBorder="1" applyAlignment="1">
      <alignment horizontal="center" vertical="center" wrapText="1"/>
    </xf>
    <xf numFmtId="177" fontId="21" fillId="2" borderId="4" xfId="0" applyNumberFormat="1" applyFont="1" applyFill="1" applyBorder="1" applyAlignment="1">
      <alignment horizontal="center" vertical="center" wrapText="1"/>
    </xf>
    <xf numFmtId="0" fontId="22" fillId="0" borderId="7" xfId="0" applyFont="1" applyBorder="1" applyAlignment="1">
      <alignment horizontal="center" vertical="center" wrapText="1"/>
    </xf>
    <xf numFmtId="10" fontId="21" fillId="2" borderId="8" xfId="0" applyNumberFormat="1" applyFont="1" applyFill="1" applyBorder="1" applyAlignment="1">
      <alignment horizontal="center" vertical="center" wrapText="1"/>
    </xf>
    <xf numFmtId="10" fontId="21" fillId="2" borderId="3" xfId="0" applyNumberFormat="1" applyFont="1" applyFill="1" applyBorder="1" applyAlignment="1">
      <alignment horizontal="center" vertical="center" wrapText="1"/>
    </xf>
    <xf numFmtId="10" fontId="21" fillId="2" borderId="4" xfId="0" applyNumberFormat="1" applyFont="1" applyFill="1" applyBorder="1" applyAlignment="1">
      <alignment horizontal="center" vertical="center" wrapText="1"/>
    </xf>
    <xf numFmtId="0" fontId="23" fillId="0" borderId="0" xfId="0" applyFont="1" applyAlignment="1">
      <alignment vertical="center"/>
    </xf>
    <xf numFmtId="0" fontId="22"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1" fillId="0" borderId="0" xfId="0" applyFont="1" applyAlignment="1">
      <alignment horizontal="center" vertical="center" wrapText="1"/>
    </xf>
    <xf numFmtId="177" fontId="21" fillId="2" borderId="7" xfId="0" applyNumberFormat="1" applyFont="1" applyFill="1" applyBorder="1" applyAlignment="1">
      <alignment horizontal="center" vertical="center" wrapText="1"/>
    </xf>
    <xf numFmtId="10" fontId="21" fillId="2" borderId="7" xfId="0" applyNumberFormat="1" applyFont="1" applyFill="1" applyBorder="1" applyAlignment="1">
      <alignment horizontal="center" vertical="center" wrapText="1"/>
    </xf>
    <xf numFmtId="0" fontId="21" fillId="0" borderId="5" xfId="0" applyFont="1" applyBorder="1" applyAlignment="1" applyProtection="1">
      <alignment horizontal="center" vertical="center" wrapText="1"/>
      <protection locked="0"/>
    </xf>
    <xf numFmtId="0" fontId="21" fillId="2" borderId="9"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0" borderId="8" xfId="0" applyFont="1" applyBorder="1" applyAlignment="1" applyProtection="1">
      <alignment horizontal="center" vertical="center" wrapText="1"/>
      <protection locked="0"/>
    </xf>
    <xf numFmtId="0" fontId="21" fillId="0" borderId="6" xfId="0" applyFont="1" applyBorder="1" applyAlignment="1">
      <alignment vertical="center"/>
    </xf>
    <xf numFmtId="0" fontId="21" fillId="0" borderId="10" xfId="0" applyFont="1" applyBorder="1" applyAlignment="1">
      <alignment vertical="center"/>
    </xf>
    <xf numFmtId="0" fontId="19" fillId="0" borderId="0" xfId="49" applyFont="1" applyProtection="1">
      <protection locked="0"/>
    </xf>
    <xf numFmtId="0" fontId="21" fillId="0" borderId="0" xfId="0" applyFont="1" applyProtection="1">
      <protection locked="0"/>
    </xf>
    <xf numFmtId="0" fontId="19" fillId="0" borderId="0" xfId="49" applyFont="1" applyAlignment="1" applyProtection="1">
      <alignment horizontal="center" vertical="center" wrapText="1"/>
      <protection locked="0"/>
    </xf>
    <xf numFmtId="0" fontId="19" fillId="0" borderId="0" xfId="49" applyFont="1" applyAlignment="1" applyProtection="1">
      <alignment horizontal="left" vertical="center"/>
      <protection locked="0"/>
    </xf>
    <xf numFmtId="0" fontId="20" fillId="0" borderId="0" xfId="49" applyFont="1" applyProtection="1">
      <protection locked="0"/>
    </xf>
    <xf numFmtId="0" fontId="20" fillId="0" borderId="0" xfId="49" applyFont="1" applyAlignment="1" applyProtection="1">
      <alignment vertical="center" wrapText="1"/>
      <protection locked="0"/>
    </xf>
    <xf numFmtId="176" fontId="19" fillId="0" borderId="0" xfId="49" applyNumberFormat="1" applyFont="1" applyProtection="1">
      <protection locked="0"/>
    </xf>
    <xf numFmtId="0" fontId="19" fillId="0" borderId="0" xfId="49" applyFont="1" applyAlignment="1" applyProtection="1">
      <alignment horizontal="center" vertical="center"/>
      <protection locked="0"/>
    </xf>
    <xf numFmtId="0" fontId="19" fillId="0" borderId="0" xfId="49" applyFont="1" applyAlignment="1" applyProtection="1">
      <alignment horizontal="left" vertical="center" wrapText="1"/>
      <protection locked="0"/>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178" fontId="21" fillId="2" borderId="1" xfId="0" applyNumberFormat="1"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5" fillId="0" borderId="12" xfId="0" applyFont="1" applyBorder="1" applyAlignment="1" applyProtection="1">
      <alignment horizontal="left"/>
      <protection locked="0"/>
    </xf>
    <xf numFmtId="0" fontId="26" fillId="0" borderId="12" xfId="0" applyFont="1" applyBorder="1" applyAlignment="1" applyProtection="1">
      <alignment horizontal="left"/>
      <protection locked="0"/>
    </xf>
    <xf numFmtId="179" fontId="21" fillId="2" borderId="1" xfId="0" applyNumberFormat="1" applyFont="1" applyFill="1" applyBorder="1" applyAlignment="1">
      <alignment horizontal="center" vertical="center" wrapText="1"/>
    </xf>
    <xf numFmtId="0" fontId="21" fillId="0" borderId="0" xfId="0" applyFont="1" applyAlignment="1">
      <alignment horizontal="justify" vertical="center"/>
    </xf>
    <xf numFmtId="0" fontId="21" fillId="0" borderId="2" xfId="0" applyFont="1" applyBorder="1" applyAlignment="1">
      <alignment horizontal="center" vertical="center" wrapText="1"/>
    </xf>
    <xf numFmtId="49" fontId="21" fillId="0" borderId="2" xfId="0" applyNumberFormat="1" applyFont="1" applyBorder="1" applyAlignment="1">
      <alignment horizontal="center" vertical="center" wrapText="1"/>
    </xf>
    <xf numFmtId="2" fontId="21" fillId="2" borderId="1" xfId="0" applyNumberFormat="1" applyFont="1" applyFill="1" applyBorder="1" applyAlignment="1">
      <alignment horizontal="center" vertical="center" wrapText="1"/>
    </xf>
    <xf numFmtId="10" fontId="21" fillId="2" borderId="1" xfId="0" applyNumberFormat="1" applyFont="1" applyFill="1" applyBorder="1" applyAlignment="1">
      <alignment horizontal="center" vertical="center" wrapText="1"/>
    </xf>
    <xf numFmtId="180" fontId="21" fillId="2" borderId="1" xfId="0" applyNumberFormat="1" applyFont="1" applyFill="1" applyBorder="1" applyAlignment="1">
      <alignment horizontal="center" vertical="center" wrapText="1"/>
    </xf>
    <xf numFmtId="0" fontId="21" fillId="0" borderId="1" xfId="0" applyFont="1" applyBorder="1" applyAlignment="1" applyProtection="1">
      <alignment horizontal="center" vertical="center" wrapText="1"/>
      <protection locked="0"/>
    </xf>
    <xf numFmtId="177" fontId="21" fillId="2" borderId="1" xfId="0" applyNumberFormat="1" applyFont="1" applyFill="1" applyBorder="1" applyAlignment="1">
      <alignment horizontal="center" vertical="center" wrapText="1"/>
    </xf>
    <xf numFmtId="0" fontId="21" fillId="0" borderId="1" xfId="0" applyFont="1" applyBorder="1" applyAlignment="1" applyProtection="1">
      <alignment horizontal="justify" vertical="center" wrapText="1"/>
      <protection locked="0"/>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177" fontId="21" fillId="2" borderId="16" xfId="0" applyNumberFormat="1" applyFont="1" applyFill="1" applyBorder="1" applyAlignment="1">
      <alignment horizontal="center" vertical="center" wrapText="1"/>
    </xf>
    <xf numFmtId="0" fontId="21" fillId="0" borderId="0" xfId="0" applyFont="1" applyAlignment="1" applyProtection="1">
      <alignment horizontal="justify" vertical="center" wrapText="1"/>
      <protection locked="0"/>
    </xf>
    <xf numFmtId="179" fontId="21" fillId="0" borderId="0" xfId="0" applyNumberFormat="1" applyFont="1" applyAlignment="1" applyProtection="1">
      <alignment horizontal="justify" vertical="center" wrapText="1"/>
      <protection locked="0"/>
    </xf>
    <xf numFmtId="10" fontId="21" fillId="0" borderId="0" xfId="0" applyNumberFormat="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2" fillId="2" borderId="17"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7" fillId="0" borderId="0" xfId="0" applyFont="1" applyProtection="1">
      <protection locked="0"/>
    </xf>
    <xf numFmtId="0" fontId="19" fillId="0" borderId="0" xfId="49" applyFont="1" applyAlignment="1" applyProtection="1">
      <alignment vertical="center" wrapText="1"/>
      <protection locked="0"/>
    </xf>
    <xf numFmtId="0" fontId="21" fillId="0" borderId="1" xfId="0" applyFont="1" applyBorder="1" applyAlignment="1">
      <alignment horizontal="center" vertical="center"/>
    </xf>
    <xf numFmtId="0" fontId="21" fillId="0" borderId="1" xfId="0" applyFont="1" applyBorder="1" applyAlignment="1" applyProtection="1">
      <alignment horizontal="center" vertical="center"/>
      <protection locked="0"/>
    </xf>
    <xf numFmtId="0" fontId="28" fillId="0" borderId="0" xfId="0" applyFont="1"/>
    <xf numFmtId="0" fontId="21" fillId="0" borderId="1" xfId="0" applyFont="1" applyBorder="1" applyAlignment="1">
      <alignment horizontal="center"/>
    </xf>
    <xf numFmtId="0" fontId="21" fillId="0" borderId="17" xfId="0" applyFont="1" applyBorder="1" applyAlignment="1">
      <alignment horizontal="left" wrapText="1"/>
    </xf>
    <xf numFmtId="0" fontId="21" fillId="0" borderId="16" xfId="0" applyFont="1" applyBorder="1" applyAlignment="1">
      <alignment horizontal="left" wrapText="1"/>
    </xf>
    <xf numFmtId="0" fontId="21" fillId="0" borderId="13" xfId="0" applyFont="1" applyBorder="1" applyAlignment="1">
      <alignment horizontal="center" vertical="center" wrapText="1"/>
    </xf>
    <xf numFmtId="0" fontId="21" fillId="0" borderId="18" xfId="0" applyFont="1" applyBorder="1" applyAlignment="1">
      <alignment horizontal="center" vertical="center" wrapText="1"/>
    </xf>
    <xf numFmtId="9" fontId="21" fillId="0" borderId="1" xfId="0" applyNumberFormat="1" applyFont="1" applyBorder="1" applyAlignment="1" applyProtection="1">
      <alignment horizontal="center" vertical="center" wrapText="1"/>
      <protection locked="0"/>
    </xf>
    <xf numFmtId="181" fontId="21" fillId="0" borderId="1" xfId="0" applyNumberFormat="1" applyFont="1" applyBorder="1" applyAlignment="1" applyProtection="1">
      <alignment horizontal="center" vertical="center" wrapText="1"/>
      <protection locked="0"/>
    </xf>
    <xf numFmtId="0" fontId="10" fillId="0" borderId="0" xfId="0" applyFont="1" applyProtection="1">
      <protection locked="0"/>
    </xf>
    <xf numFmtId="17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9" fillId="0" borderId="0" xfId="0" applyFont="1"/>
    <xf numFmtId="0" fontId="30" fillId="0" borderId="0" xfId="0" applyFont="1"/>
    <xf numFmtId="0" fontId="21" fillId="0" borderId="17" xfId="0" applyFont="1" applyBorder="1" applyAlignment="1">
      <alignment horizontal="center"/>
    </xf>
    <xf numFmtId="0" fontId="21" fillId="0" borderId="16" xfId="0" applyFont="1" applyBorder="1" applyAlignment="1">
      <alignment horizontal="center"/>
    </xf>
    <xf numFmtId="0" fontId="21" fillId="0" borderId="1" xfId="0" applyFont="1" applyBorder="1"/>
    <xf numFmtId="0" fontId="25" fillId="0" borderId="0" xfId="0" applyFont="1"/>
    <xf numFmtId="0" fontId="26" fillId="0" borderId="0" xfId="0" applyFont="1"/>
    <xf numFmtId="182"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0" fillId="0" borderId="0" xfId="49" applyFont="1" applyProtection="1">
      <protection locked="0"/>
    </xf>
    <xf numFmtId="0" fontId="30" fillId="0" borderId="0" xfId="49" applyFont="1" applyAlignment="1" applyProtection="1">
      <alignment horizontal="center" vertical="center"/>
      <protection locked="0"/>
    </xf>
    <xf numFmtId="0" fontId="30" fillId="0" borderId="0" xfId="49" applyFont="1" applyAlignment="1" applyProtection="1">
      <alignment horizontal="center" vertical="center" wrapText="1"/>
      <protection locked="0"/>
    </xf>
    <xf numFmtId="0" fontId="30" fillId="0" borderId="0" xfId="49" applyFont="1" applyAlignment="1" applyProtection="1">
      <alignment horizontal="left" vertical="center"/>
      <protection locked="0"/>
    </xf>
    <xf numFmtId="0" fontId="29" fillId="0" borderId="0" xfId="49" applyFont="1" applyProtection="1">
      <protection locked="0"/>
    </xf>
    <xf numFmtId="0" fontId="29" fillId="0" borderId="0" xfId="49" applyFont="1" applyAlignment="1" applyProtection="1">
      <alignment vertical="center" wrapText="1"/>
      <protection locked="0"/>
    </xf>
    <xf numFmtId="176" fontId="30" fillId="0" borderId="0" xfId="49" applyNumberFormat="1" applyFont="1" applyProtection="1">
      <protection locked="0"/>
    </xf>
    <xf numFmtId="0" fontId="30" fillId="0" borderId="0" xfId="49" applyFont="1" applyAlignment="1" applyProtection="1">
      <alignment horizontal="left" vertical="center" wrapText="1"/>
      <protection locked="0"/>
    </xf>
    <xf numFmtId="0" fontId="31" fillId="0" borderId="1" xfId="0" applyFont="1" applyBorder="1" applyAlignment="1">
      <alignment horizontal="center" vertical="center" wrapText="1"/>
    </xf>
    <xf numFmtId="0" fontId="32" fillId="0" borderId="0" xfId="49" applyFont="1" applyAlignment="1" applyProtection="1">
      <alignment horizontal="center"/>
      <protection locked="0"/>
    </xf>
    <xf numFmtId="0" fontId="24" fillId="0" borderId="1" xfId="0" applyFont="1" applyBorder="1" applyAlignment="1">
      <alignment horizontal="center" vertical="center"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21" fillId="0" borderId="0" xfId="0" applyFont="1" applyAlignment="1" applyProtection="1">
      <alignment vertical="center" wrapText="1"/>
      <protection locked="0"/>
    </xf>
    <xf numFmtId="0" fontId="30" fillId="0" borderId="0" xfId="49" applyFont="1" applyAlignment="1" applyProtection="1">
      <alignment vertical="center" wrapText="1"/>
      <protection locked="0"/>
    </xf>
    <xf numFmtId="0" fontId="35" fillId="0" borderId="0" xfId="50" applyProtection="1">
      <protection locked="0"/>
    </xf>
    <xf numFmtId="0" fontId="36" fillId="0" borderId="0" xfId="50" applyFont="1" applyAlignment="1" applyProtection="1">
      <alignment horizontal="left" vertical="center" indent="3"/>
      <protection locked="0"/>
    </xf>
    <xf numFmtId="0" fontId="35" fillId="0" borderId="19" xfId="50" applyBorder="1" applyProtection="1">
      <protection locked="0"/>
    </xf>
    <xf numFmtId="0" fontId="35" fillId="0" borderId="20" xfId="50" applyBorder="1" applyProtection="1">
      <protection locked="0"/>
    </xf>
    <xf numFmtId="0" fontId="37" fillId="0" borderId="0" xfId="50" applyFont="1" applyAlignment="1" applyProtection="1">
      <alignment horizontal="left" vertical="center" indent="15"/>
      <protection locked="0"/>
    </xf>
    <xf numFmtId="0" fontId="35" fillId="0" borderId="21" xfId="50" applyBorder="1" applyProtection="1">
      <protection locked="0"/>
    </xf>
    <xf numFmtId="0" fontId="35" fillId="0" borderId="0" xfId="50" applyAlignment="1" applyProtection="1">
      <alignment horizontal="left" vertical="center" indent="3"/>
      <protection locked="0"/>
    </xf>
    <xf numFmtId="0" fontId="38" fillId="0" borderId="0" xfId="50" applyFont="1" applyAlignment="1" applyProtection="1">
      <alignment horizontal="left" vertical="center" indent="3"/>
      <protection locked="0"/>
    </xf>
    <xf numFmtId="0" fontId="38" fillId="0" borderId="0" xfId="50" applyFont="1" applyAlignment="1" applyProtection="1">
      <alignment horizontal="left" vertical="center" indent="1"/>
      <protection locked="0"/>
    </xf>
    <xf numFmtId="0" fontId="38" fillId="0" borderId="0" xfId="50" applyFont="1" applyProtection="1">
      <protection locked="0"/>
    </xf>
    <xf numFmtId="0" fontId="37" fillId="0" borderId="0" xfId="50" applyFont="1" applyProtection="1">
      <protection locked="0"/>
    </xf>
    <xf numFmtId="0" fontId="39" fillId="0" borderId="21" xfId="50" applyFont="1" applyBorder="1" applyAlignment="1">
      <alignment horizontal="left" vertical="center" wrapText="1"/>
    </xf>
    <xf numFmtId="0" fontId="20" fillId="0" borderId="0" xfId="50" applyFont="1" applyAlignment="1">
      <alignment horizontal="left" vertical="center" wrapText="1"/>
    </xf>
    <xf numFmtId="0" fontId="20" fillId="0" borderId="21" xfId="50" applyFont="1" applyBorder="1" applyAlignment="1">
      <alignment horizontal="left" vertical="center" wrapText="1"/>
    </xf>
    <xf numFmtId="0" fontId="40" fillId="0" borderId="21" xfId="50" applyFont="1" applyBorder="1" applyAlignment="1">
      <alignment horizontal="left" vertical="center" wrapText="1"/>
    </xf>
    <xf numFmtId="0" fontId="40" fillId="0" borderId="0" xfId="50" applyFont="1" applyAlignment="1">
      <alignment horizontal="left" vertical="center" wrapText="1"/>
    </xf>
    <xf numFmtId="0" fontId="19" fillId="0" borderId="22" xfId="50" applyFont="1" applyBorder="1" applyProtection="1">
      <protection locked="0"/>
    </xf>
    <xf numFmtId="0" fontId="19" fillId="0" borderId="12" xfId="50" applyFont="1" applyBorder="1" applyProtection="1">
      <protection locked="0"/>
    </xf>
    <xf numFmtId="0" fontId="19" fillId="0" borderId="0" xfId="50" applyFont="1" applyProtection="1">
      <protection locked="0"/>
    </xf>
    <xf numFmtId="0" fontId="35" fillId="0" borderId="23" xfId="50" applyBorder="1" applyProtection="1">
      <protection locked="0"/>
    </xf>
    <xf numFmtId="0" fontId="35" fillId="0" borderId="24" xfId="50" applyBorder="1" applyProtection="1">
      <protection locked="0"/>
    </xf>
    <xf numFmtId="0" fontId="20" fillId="0" borderId="24" xfId="50" applyFont="1" applyBorder="1" applyAlignment="1">
      <alignment horizontal="left" vertical="center" wrapText="1"/>
    </xf>
    <xf numFmtId="0" fontId="40" fillId="0" borderId="24" xfId="50" applyFont="1" applyBorder="1" applyAlignment="1">
      <alignment horizontal="left" vertical="center" wrapText="1"/>
    </xf>
    <xf numFmtId="0" fontId="19" fillId="0" borderId="25" xfId="50" applyFont="1" applyBorder="1" applyProtection="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5"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295275</xdr:colOff>
      <xdr:row>1</xdr:row>
      <xdr:rowOff>133350</xdr:rowOff>
    </xdr:from>
    <xdr:to>
      <xdr:col>12</xdr:col>
      <xdr:colOff>476250</xdr:colOff>
      <xdr:row>5</xdr:row>
      <xdr:rowOff>57150</xdr:rowOff>
    </xdr:to>
    <xdr:sp>
      <xdr:nvSpPr>
        <xdr:cNvPr id="2" name="Text Box 3"/>
        <xdr:cNvSpPr txBox="1">
          <a:spLocks noChangeArrowheads="1"/>
        </xdr:cNvSpPr>
      </xdr:nvSpPr>
      <xdr:spPr>
        <a:xfrm>
          <a:off x="1254125" y="333375"/>
          <a:ext cx="6638925" cy="890270"/>
        </a:xfrm>
        <a:prstGeom prst="rect">
          <a:avLst/>
        </a:prstGeom>
        <a:noFill/>
        <a:ln w="9525" algn="ctr">
          <a:noFill/>
          <a:miter lim="800000"/>
        </a:ln>
        <a:effectLst/>
      </xdr:spPr>
      <xdr:txBody>
        <a:bodyPr vertOverflow="clip" wrap="square" lIns="91440" tIns="45720" rIns="91440" bIns="45720" anchor="t" upright="1"/>
        <a:lstStyle/>
        <a:p>
          <a:pPr algn="ctr" rtl="1">
            <a:defRPr sz="1000"/>
          </a:pPr>
          <a:r>
            <a:rPr lang="zh-CN" altLang="en-US" sz="4800" b="0" i="0" strike="noStrike">
              <a:solidFill>
                <a:srgbClr val="000000"/>
              </a:solidFill>
              <a:latin typeface="华文细黑" panose="02010600040101010101" pitchFamily="2" charset="-122"/>
              <a:ea typeface="华文细黑" panose="02010600040101010101" pitchFamily="2" charset="-122"/>
            </a:rPr>
            <a:t>组织</a:t>
          </a:r>
          <a:r>
            <a:rPr lang="en-US" altLang="zh-CN" sz="4800" b="0" i="0" strike="noStrike">
              <a:solidFill>
                <a:srgbClr val="000000"/>
              </a:solidFill>
              <a:latin typeface="华文细黑" panose="02010600040101010101" pitchFamily="2" charset="-122"/>
              <a:ea typeface="华文细黑" panose="02010600040101010101" pitchFamily="2" charset="-122"/>
            </a:rPr>
            <a:t>GHG</a:t>
          </a:r>
          <a:r>
            <a:rPr lang="zh-CN" altLang="en-US" sz="4800" b="0" i="0" strike="noStrike">
              <a:solidFill>
                <a:srgbClr val="000000"/>
              </a:solidFill>
              <a:latin typeface="华文细黑" panose="02010600040101010101" pitchFamily="2" charset="-122"/>
              <a:ea typeface="华文细黑" panose="02010600040101010101" pitchFamily="2" charset="-122"/>
            </a:rPr>
            <a:t>量化清单</a:t>
          </a:r>
          <a:endParaRPr lang="zh-CN" altLang="en-US" sz="4800" b="0" i="0" strike="noStrike">
            <a:solidFill>
              <a:srgbClr val="000000"/>
            </a:solidFill>
            <a:latin typeface="华文细黑" panose="02010600040101010101" pitchFamily="2" charset="-122"/>
            <a:ea typeface="华文细黑" panose="02010600040101010101" pitchFamily="2" charset="-122"/>
          </a:endParaRPr>
        </a:p>
      </xdr:txBody>
    </xdr:sp>
    <xdr:clientData/>
  </xdr:twoCellAnchor>
  <xdr:twoCellAnchor>
    <xdr:from>
      <xdr:col>5</xdr:col>
      <xdr:colOff>361950</xdr:colOff>
      <xdr:row>5</xdr:row>
      <xdr:rowOff>228599</xdr:rowOff>
    </xdr:from>
    <xdr:to>
      <xdr:col>10</xdr:col>
      <xdr:colOff>571500</xdr:colOff>
      <xdr:row>15</xdr:row>
      <xdr:rowOff>161925</xdr:rowOff>
    </xdr:to>
    <xdr:sp>
      <xdr:nvSpPr>
        <xdr:cNvPr id="3" name="Text Box 4"/>
        <xdr:cNvSpPr txBox="1">
          <a:spLocks noChangeArrowheads="1"/>
        </xdr:cNvSpPr>
      </xdr:nvSpPr>
      <xdr:spPr>
        <a:xfrm>
          <a:off x="3258185" y="1394460"/>
          <a:ext cx="3438525" cy="2386330"/>
        </a:xfrm>
        <a:prstGeom prst="rect">
          <a:avLst/>
        </a:prstGeom>
        <a:noFill/>
        <a:ln w="9525" algn="ctr">
          <a:noFill/>
          <a:miter lim="800000"/>
        </a:ln>
        <a:effectLst/>
      </xdr:spPr>
      <xdr:txBody>
        <a:bodyPr vertOverflow="clip" wrap="square" lIns="91440" tIns="45720" rIns="91440" bIns="45720" anchor="t" upright="1"/>
        <a:lstStyle/>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1 </a:t>
          </a:r>
          <a:r>
            <a:rPr lang="zh-CN" altLang="en-US" sz="2000" b="0" i="0" strike="noStrike">
              <a:solidFill>
                <a:srgbClr val="000000"/>
              </a:solidFill>
              <a:latin typeface="楷体" panose="02010609060101010101" pitchFamily="49" charset="-122"/>
              <a:ea typeface="楷体" panose="02010609060101010101" pitchFamily="49" charset="-122"/>
            </a:rPr>
            <a:t>排放源识别表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2 </a:t>
          </a:r>
          <a:r>
            <a:rPr lang="zh-CN" altLang="en-US" sz="2000" b="0" i="0" strike="noStrike">
              <a:solidFill>
                <a:srgbClr val="000000"/>
              </a:solidFill>
              <a:latin typeface="楷体" panose="02010609060101010101" pitchFamily="49" charset="-122"/>
              <a:ea typeface="楷体" panose="02010609060101010101" pitchFamily="49" charset="-122"/>
            </a:rPr>
            <a:t>活动数据收集表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5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3 </a:t>
          </a:r>
          <a:r>
            <a:rPr lang="zh-CN" altLang="en-US" sz="2000" b="0" i="0" strike="noStrike">
              <a:solidFill>
                <a:srgbClr val="000000"/>
              </a:solidFill>
              <a:latin typeface="楷体" panose="02010609060101010101" pitchFamily="49" charset="-122"/>
              <a:ea typeface="楷体" panose="02010609060101010101" pitchFamily="49" charset="-122"/>
            </a:rPr>
            <a:t>排放因子选择表</a:t>
          </a:r>
          <a:endParaRPr lang="zh-CN" altLang="en-US"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4 </a:t>
          </a:r>
          <a:r>
            <a:rPr lang="zh-CN" altLang="en-US" sz="2000" b="0" i="0" strike="noStrike">
              <a:solidFill>
                <a:srgbClr val="000000"/>
              </a:solidFill>
              <a:latin typeface="楷体" panose="02010609060101010101" pitchFamily="49" charset="-122"/>
              <a:ea typeface="楷体" panose="02010609060101010101" pitchFamily="49" charset="-122"/>
            </a:rPr>
            <a:t>排放量计算表</a:t>
          </a:r>
          <a:endParaRPr lang="en-US" altLang="zh-CN" sz="2000" b="0" i="0" strike="noStrike">
            <a:solidFill>
              <a:srgbClr val="000000"/>
            </a:solidFill>
            <a:latin typeface="楷体" panose="02010609060101010101" pitchFamily="49" charset="-122"/>
            <a:ea typeface="楷体" panose="02010609060101010101" pitchFamily="49" charset="-122"/>
          </a:endParaRPr>
        </a:p>
        <a:p>
          <a:pPr marL="0" marR="0" lvl="0" indent="0" algn="l" defTabSz="914400" rtl="1" eaLnBrk="1" fontAlgn="auto" latinLnBrk="0" hangingPunct="1">
            <a:lnSpc>
              <a:spcPts val="2500"/>
            </a:lnSpc>
            <a:spcBef>
              <a:spcPts val="0"/>
            </a:spcBef>
            <a:spcAft>
              <a:spcPts val="0"/>
            </a:spcAft>
            <a:buClrTx/>
            <a:buSzTx/>
            <a:buFontTx/>
            <a:buNone/>
            <a:defRPr sz="1000"/>
          </a:pPr>
          <a:r>
            <a:rPr kumimoji="0" lang="zh-CN" altLang="en-US"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rPr>
            <a:t>表</a:t>
          </a:r>
          <a:r>
            <a:rPr kumimoji="0" lang="en-US" altLang="zh-CN"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rPr>
            <a:t>5 </a:t>
          </a:r>
          <a:r>
            <a:rPr kumimoji="0" lang="zh-CN" altLang="en-US"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rPr>
            <a:t>组织排放量汇总表</a:t>
          </a:r>
          <a:endParaRPr kumimoji="0" lang="zh-CN" altLang="en-US"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endParaRPr>
        </a:p>
        <a:p>
          <a:pPr algn="l" rtl="1">
            <a:lnSpc>
              <a:spcPts val="2400"/>
            </a:lnSpc>
            <a:defRPr sz="1000"/>
          </a:pPr>
          <a:endParaRPr lang="zh-CN" altLang="en-US" sz="2000" b="0" i="0" strike="noStrike">
            <a:solidFill>
              <a:srgbClr val="000000"/>
            </a:solidFill>
            <a:latin typeface="標楷體"/>
            <a:ea typeface="標楷體"/>
          </a:endParaRPr>
        </a:p>
      </xdr:txBody>
    </xdr:sp>
    <xdr:clientData/>
  </xdr:twoCellAnchor>
  <xdr:oneCellAnchor>
    <xdr:from>
      <xdr:col>3</xdr:col>
      <xdr:colOff>297830</xdr:colOff>
      <xdr:row>13</xdr:row>
      <xdr:rowOff>89647</xdr:rowOff>
    </xdr:from>
    <xdr:ext cx="6627405" cy="1586096"/>
    <xdr:sp>
      <xdr:nvSpPr>
        <xdr:cNvPr id="4" name="TextBox 5"/>
        <xdr:cNvSpPr txBox="1"/>
      </xdr:nvSpPr>
      <xdr:spPr>
        <a:xfrm>
          <a:off x="1902460" y="3251200"/>
          <a:ext cx="6626860" cy="15855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algn="l" defTabSz="914400" rtl="1" eaLnBrk="1" fontAlgn="auto" latinLnBrk="0" hangingPunct="1">
            <a:lnSpc>
              <a:spcPts val="2600"/>
            </a:lnSpc>
            <a:spcBef>
              <a:spcPts val="0"/>
            </a:spcBef>
            <a:spcAft>
              <a:spcPts val="0"/>
            </a:spcAft>
            <a:buClrTx/>
            <a:buSzTx/>
            <a:buFontTx/>
            <a:buNone/>
            <a:defRPr/>
          </a:pPr>
          <a:r>
            <a:rPr lang="zh-CN" altLang="en-US" sz="1800" b="0" i="0">
              <a:solidFill>
                <a:schemeClr val="tx1"/>
              </a:solidFill>
              <a:effectLst/>
              <a:latin typeface="+mn-lt"/>
              <a:ea typeface="+mn-ea"/>
              <a:cs typeface="+mn-cs"/>
            </a:rPr>
            <a:t>企业名称</a:t>
          </a:r>
          <a:r>
            <a:rPr lang="en-US" altLang="zh-CN" sz="1800" b="0" i="0">
              <a:solidFill>
                <a:schemeClr val="tx1"/>
              </a:solidFill>
              <a:effectLst/>
              <a:latin typeface="+mn-lt"/>
              <a:ea typeface="+mn-ea"/>
              <a:cs typeface="+mn-cs"/>
            </a:rPr>
            <a:t>:</a:t>
          </a:r>
          <a:r>
            <a:rPr lang="en-US" altLang="zh-CN" sz="1800" b="0" i="0" baseline="0">
              <a:solidFill>
                <a:schemeClr val="tx1"/>
              </a:solidFill>
              <a:effectLst/>
              <a:latin typeface="+mn-lt"/>
              <a:ea typeface="+mn-ea"/>
              <a:cs typeface="+mn-cs"/>
            </a:rPr>
            <a:t> </a:t>
          </a:r>
          <a:r>
            <a:rPr lang="en-US" altLang="zh-CN" sz="1800" b="0" i="0" u="sng" baseline="0">
              <a:solidFill>
                <a:schemeClr val="tx1"/>
              </a:solidFill>
              <a:effectLst/>
              <a:latin typeface="+mn-lt"/>
              <a:ea typeface="+mn-ea"/>
              <a:cs typeface="+mn-cs"/>
            </a:rPr>
            <a:t>                </a:t>
          </a:r>
          <a:r>
            <a:rPr lang="zh-CN" altLang="en-US" sz="1800" b="0" i="0" u="sng" baseline="0">
              <a:solidFill>
                <a:schemeClr val="tx1"/>
              </a:solidFill>
              <a:effectLst/>
              <a:latin typeface="+mn-lt"/>
              <a:ea typeface="+mn-ea"/>
              <a:cs typeface="+mn-cs"/>
            </a:rPr>
            <a:t> </a:t>
          </a:r>
          <a:r>
            <a:rPr lang="en-US" altLang="zh-CN" sz="1800" b="0" i="0" u="sng" baseline="0">
              <a:solidFill>
                <a:schemeClr val="tx1"/>
              </a:solidFill>
              <a:effectLst/>
              <a:latin typeface="+mn-lt"/>
              <a:ea typeface="+mn-ea"/>
              <a:cs typeface="+mn-cs"/>
            </a:rPr>
            <a:t>                                   </a:t>
          </a:r>
          <a:endParaRPr lang="zh-CN" altLang="zh-CN" sz="1200">
            <a:solidFill>
              <a:srgbClr val="FF0000"/>
            </a:solidFill>
            <a:effectLst/>
          </a:endParaRPr>
        </a:p>
        <a:p>
          <a:pPr marL="0" marR="0" indent="0" algn="l" defTabSz="914400" rtl="1" eaLnBrk="1" fontAlgn="auto" latinLnBrk="0" hangingPunct="1">
            <a:lnSpc>
              <a:spcPts val="2600"/>
            </a:lnSpc>
            <a:spcBef>
              <a:spcPts val="0"/>
            </a:spcBef>
            <a:spcAft>
              <a:spcPts val="0"/>
            </a:spcAft>
            <a:buClrTx/>
            <a:buSzTx/>
            <a:buFontTx/>
            <a:buNone/>
            <a:defRPr/>
          </a:pPr>
          <a:r>
            <a:rPr lang="zh-CN" altLang="en-US" sz="1800" b="0" i="0">
              <a:solidFill>
                <a:schemeClr val="tx1"/>
              </a:solidFill>
              <a:effectLst/>
              <a:latin typeface="+mn-lt"/>
              <a:ea typeface="+mn-ea"/>
              <a:cs typeface="+mn-cs"/>
            </a:rPr>
            <a:t>企业</a:t>
          </a:r>
          <a:r>
            <a:rPr lang="zh-CN" altLang="zh-CN" sz="1800" b="0" i="0">
              <a:solidFill>
                <a:schemeClr val="tx1"/>
              </a:solidFill>
              <a:effectLst/>
              <a:latin typeface="+mn-lt"/>
              <a:ea typeface="+mn-ea"/>
              <a:cs typeface="+mn-cs"/>
            </a:rPr>
            <a:t>地 址</a:t>
          </a:r>
          <a:r>
            <a:rPr lang="en-US" altLang="zh-CN" sz="1800" b="0" i="0">
              <a:solidFill>
                <a:schemeClr val="tx1"/>
              </a:solidFill>
              <a:effectLst/>
              <a:latin typeface="+mn-lt"/>
              <a:ea typeface="+mn-ea"/>
              <a:cs typeface="+mn-cs"/>
            </a:rPr>
            <a:t>:</a:t>
          </a:r>
          <a:r>
            <a:rPr lang="en-US" altLang="zh-CN" sz="1800" b="0" i="0" baseline="0">
              <a:solidFill>
                <a:schemeClr val="tx1"/>
              </a:solidFill>
              <a:effectLst/>
              <a:latin typeface="+mn-lt"/>
              <a:ea typeface="+mn-ea"/>
              <a:cs typeface="+mn-cs"/>
            </a:rPr>
            <a:t> </a:t>
          </a:r>
          <a:r>
            <a:rPr lang="en-US" altLang="zh-CN" sz="1800" b="0" i="0" u="sng" baseline="0">
              <a:solidFill>
                <a:schemeClr val="tx1"/>
              </a:solidFill>
              <a:effectLst/>
              <a:latin typeface="+mn-lt"/>
              <a:ea typeface="+mn-ea"/>
              <a:cs typeface="+mn-cs"/>
            </a:rPr>
            <a:t>                                      </a:t>
          </a:r>
          <a:r>
            <a:rPr lang="zh-CN" altLang="en-US" sz="1800" b="0" i="0" u="sng" baseline="0">
              <a:solidFill>
                <a:schemeClr val="tx1"/>
              </a:solidFill>
              <a:effectLst/>
              <a:latin typeface="+mn-lt"/>
              <a:ea typeface="+mn-ea"/>
              <a:cs typeface="+mn-cs"/>
            </a:rPr>
            <a:t>                 </a:t>
          </a:r>
          <a:endParaRPr lang="en-US" altLang="zh-CN" sz="1800" b="0" i="0" u="sng" baseline="0">
            <a:solidFill>
              <a:schemeClr val="tx1"/>
            </a:solidFill>
            <a:effectLst/>
            <a:latin typeface="+mn-lt"/>
            <a:ea typeface="+mn-ea"/>
            <a:cs typeface="+mn-cs"/>
          </a:endParaRPr>
        </a:p>
        <a:p>
          <a:pPr marL="0" marR="0" indent="0" algn="l" defTabSz="914400" rtl="1" eaLnBrk="1" fontAlgn="auto" latinLnBrk="0" hangingPunct="1">
            <a:lnSpc>
              <a:spcPts val="2600"/>
            </a:lnSpc>
            <a:spcBef>
              <a:spcPts val="0"/>
            </a:spcBef>
            <a:spcAft>
              <a:spcPts val="0"/>
            </a:spcAft>
            <a:buClrTx/>
            <a:buSzTx/>
            <a:buFontTx/>
            <a:buNone/>
            <a:defRPr/>
          </a:pPr>
          <a:r>
            <a:rPr lang="zh-CN" altLang="zh-CN" sz="1800" b="0" i="0">
              <a:solidFill>
                <a:schemeClr val="tx1"/>
              </a:solidFill>
              <a:effectLst/>
              <a:latin typeface="+mn-lt"/>
              <a:ea typeface="+mn-ea"/>
              <a:cs typeface="+mn-cs"/>
            </a:rPr>
            <a:t>数据期间</a:t>
          </a:r>
          <a:r>
            <a:rPr lang="zh-CN" altLang="en-US" sz="1800" b="0" i="0">
              <a:solidFill>
                <a:schemeClr val="tx1"/>
              </a:solidFill>
              <a:effectLst/>
              <a:latin typeface="+mn-lt"/>
              <a:ea typeface="+mn-ea"/>
              <a:cs typeface="+mn-cs"/>
            </a:rPr>
            <a:t>：</a:t>
          </a:r>
          <a:r>
            <a:rPr lang="en-US" altLang="zh-CN" sz="1600" b="0" i="0" u="sng">
              <a:solidFill>
                <a:schemeClr val="tx1"/>
              </a:solidFill>
              <a:effectLst/>
              <a:latin typeface="+mj-ea"/>
              <a:ea typeface="+mj-ea"/>
              <a:cs typeface="+mn-cs"/>
            </a:rPr>
            <a:t>2022</a:t>
          </a:r>
          <a:r>
            <a:rPr lang="zh-CN" altLang="zh-CN" sz="1600" b="0" i="0" u="sng">
              <a:solidFill>
                <a:schemeClr val="tx1"/>
              </a:solidFill>
              <a:effectLst/>
              <a:latin typeface="+mj-ea"/>
              <a:ea typeface="+mj-ea"/>
              <a:cs typeface="+mn-cs"/>
            </a:rPr>
            <a:t>年</a:t>
          </a:r>
          <a:r>
            <a:rPr lang="en-US" altLang="zh-CN" sz="1600" b="0" i="0" u="sng">
              <a:solidFill>
                <a:schemeClr val="tx1"/>
              </a:solidFill>
              <a:effectLst/>
              <a:latin typeface="+mj-ea"/>
              <a:ea typeface="+mj-ea"/>
              <a:cs typeface="+mn-cs"/>
            </a:rPr>
            <a:t>1</a:t>
          </a:r>
          <a:r>
            <a:rPr lang="zh-CN" altLang="zh-CN" sz="1600" b="0" i="0" u="sng">
              <a:solidFill>
                <a:schemeClr val="tx1"/>
              </a:solidFill>
              <a:effectLst/>
              <a:latin typeface="+mj-ea"/>
              <a:ea typeface="+mj-ea"/>
              <a:cs typeface="+mn-cs"/>
            </a:rPr>
            <a:t>月</a:t>
          </a:r>
          <a:r>
            <a:rPr lang="en-US" altLang="zh-CN" sz="1600" b="0" i="0" u="sng">
              <a:solidFill>
                <a:schemeClr val="tx1"/>
              </a:solidFill>
              <a:effectLst/>
              <a:latin typeface="+mj-ea"/>
              <a:ea typeface="+mj-ea"/>
              <a:cs typeface="+mn-cs"/>
            </a:rPr>
            <a:t>1</a:t>
          </a:r>
          <a:r>
            <a:rPr lang="zh-CN" altLang="zh-CN" sz="1600" b="0" i="0" u="sng">
              <a:solidFill>
                <a:schemeClr val="tx1"/>
              </a:solidFill>
              <a:effectLst/>
              <a:latin typeface="+mj-ea"/>
              <a:ea typeface="+mj-ea"/>
              <a:cs typeface="+mn-cs"/>
            </a:rPr>
            <a:t>日～</a:t>
          </a:r>
          <a:r>
            <a:rPr lang="en-US" altLang="zh-CN" sz="1600" b="0" i="0" u="sng">
              <a:solidFill>
                <a:schemeClr val="tx1"/>
              </a:solidFill>
              <a:effectLst/>
              <a:latin typeface="+mj-ea"/>
              <a:ea typeface="+mj-ea"/>
              <a:cs typeface="+mn-cs"/>
            </a:rPr>
            <a:t> 2022</a:t>
          </a:r>
          <a:r>
            <a:rPr lang="zh-CN" altLang="zh-CN" sz="1600" b="0" i="0" u="sng">
              <a:solidFill>
                <a:schemeClr val="tx1"/>
              </a:solidFill>
              <a:effectLst/>
              <a:latin typeface="+mj-ea"/>
              <a:ea typeface="+mj-ea"/>
              <a:cs typeface="+mn-cs"/>
            </a:rPr>
            <a:t>年</a:t>
          </a:r>
          <a:r>
            <a:rPr lang="en-US" altLang="zh-CN" sz="1600" b="0" i="0" u="sng">
              <a:solidFill>
                <a:schemeClr val="tx1"/>
              </a:solidFill>
              <a:effectLst/>
              <a:latin typeface="+mj-ea"/>
              <a:ea typeface="+mj-ea"/>
              <a:cs typeface="+mn-cs"/>
            </a:rPr>
            <a:t>12</a:t>
          </a:r>
          <a:r>
            <a:rPr lang="zh-CN" altLang="zh-CN" sz="1600" b="0" i="0" u="sng">
              <a:solidFill>
                <a:schemeClr val="tx1"/>
              </a:solidFill>
              <a:effectLst/>
              <a:latin typeface="+mj-ea"/>
              <a:ea typeface="+mj-ea"/>
              <a:cs typeface="+mn-cs"/>
            </a:rPr>
            <a:t>月</a:t>
          </a:r>
          <a:r>
            <a:rPr lang="en-US" altLang="zh-CN" sz="1600" b="0" i="0" u="sng">
              <a:solidFill>
                <a:schemeClr val="tx1"/>
              </a:solidFill>
              <a:effectLst/>
              <a:latin typeface="+mj-ea"/>
              <a:ea typeface="+mj-ea"/>
              <a:cs typeface="+mn-cs"/>
            </a:rPr>
            <a:t>31</a:t>
          </a:r>
          <a:r>
            <a:rPr lang="zh-CN" altLang="zh-CN" sz="1600" b="0" i="0" u="sng">
              <a:solidFill>
                <a:schemeClr val="tx1"/>
              </a:solidFill>
              <a:effectLst/>
              <a:latin typeface="+mj-ea"/>
              <a:ea typeface="+mj-ea"/>
              <a:cs typeface="+mn-cs"/>
            </a:rPr>
            <a:t>日</a:t>
          </a:r>
          <a:r>
            <a:rPr lang="en-US" altLang="zh-CN" sz="1600" b="0" i="0" u="sng">
              <a:solidFill>
                <a:schemeClr val="tx1"/>
              </a:solidFill>
              <a:effectLst/>
              <a:latin typeface="+mj-ea"/>
              <a:ea typeface="+mj-ea"/>
              <a:cs typeface="+mn-cs"/>
            </a:rPr>
            <a:t>   </a:t>
          </a:r>
          <a:endParaRPr lang="zh-CN" altLang="zh-CN" sz="1800" u="sng">
            <a:effectLst/>
            <a:latin typeface="+mj-ea"/>
            <a:ea typeface="+mj-ea"/>
          </a:endParaRPr>
        </a:p>
        <a:p>
          <a:pPr>
            <a:lnSpc>
              <a:spcPts val="1500"/>
            </a:lnSpc>
          </a:pPr>
          <a:endParaRPr lang="zh-CN" altLang="en-US" sz="18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523875</xdr:colOff>
      <xdr:row>1</xdr:row>
      <xdr:rowOff>28575</xdr:rowOff>
    </xdr:from>
    <xdr:to>
      <xdr:col>6</xdr:col>
      <xdr:colOff>1838325</xdr:colOff>
      <xdr:row>2</xdr:row>
      <xdr:rowOff>66675</xdr:rowOff>
    </xdr:to>
    <xdr:sp>
      <xdr:nvSpPr>
        <xdr:cNvPr id="2" name="Text Box 2"/>
        <xdr:cNvSpPr txBox="1">
          <a:spLocks noChangeArrowheads="1"/>
        </xdr:cNvSpPr>
      </xdr:nvSpPr>
      <xdr:spPr>
        <a:xfrm>
          <a:off x="5741670" y="466725"/>
          <a:ext cx="3180080" cy="304800"/>
        </a:xfrm>
        <a:prstGeom prst="rect">
          <a:avLst/>
        </a:prstGeom>
        <a:solidFill>
          <a:srgbClr val="FFFFFF"/>
        </a:solidFill>
        <a:ln w="9525">
          <a:noFill/>
          <a:miter lim="800000"/>
        </a:ln>
      </xdr:spPr>
      <xdr:txBody>
        <a:bodyPr vertOverflow="clip" wrap="square" lIns="27432" tIns="27432" rIns="27432" bIns="0" anchor="t" upright="1"/>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1 </a:t>
          </a:r>
          <a:r>
            <a:rPr lang="zh-CN" altLang="en-US" sz="1400" b="0" i="0" strike="noStrike">
              <a:solidFill>
                <a:srgbClr val="000000"/>
              </a:solidFill>
              <a:latin typeface="黑体" panose="02010609060101010101" charset="-122"/>
              <a:ea typeface="黑体" panose="02010609060101010101" charset="-122"/>
            </a:rPr>
            <a:t>排放源识别表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247649</xdr:colOff>
      <xdr:row>0</xdr:row>
      <xdr:rowOff>104775</xdr:rowOff>
    </xdr:from>
    <xdr:to>
      <xdr:col>6</xdr:col>
      <xdr:colOff>1647825</xdr:colOff>
      <xdr:row>1</xdr:row>
      <xdr:rowOff>38100</xdr:rowOff>
    </xdr:to>
    <xdr:sp>
      <xdr:nvSpPr>
        <xdr:cNvPr id="3" name="Text Box 6"/>
        <xdr:cNvSpPr txBox="1">
          <a:spLocks noChangeArrowheads="1"/>
        </xdr:cNvSpPr>
      </xdr:nvSpPr>
      <xdr:spPr>
        <a:xfrm>
          <a:off x="3762375" y="104775"/>
          <a:ext cx="4968875" cy="371475"/>
        </a:xfrm>
        <a:prstGeom prst="rect">
          <a:avLst/>
        </a:prstGeom>
        <a:solidFill>
          <a:srgbClr val="FFFFFF"/>
        </a:solidFill>
        <a:ln w="9525">
          <a:noFill/>
          <a:miter lim="800000"/>
        </a:ln>
      </xdr:spPr>
      <xdr:txBody>
        <a:bodyPr vertOverflow="clip" wrap="square" lIns="45720" tIns="41148" rIns="45720" bIns="0" anchor="t" upright="1"/>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组织温室气体量化清单</a:t>
          </a: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5</xdr:col>
      <xdr:colOff>104775</xdr:colOff>
      <xdr:row>1</xdr:row>
      <xdr:rowOff>28575</xdr:rowOff>
    </xdr:from>
    <xdr:to>
      <xdr:col>7</xdr:col>
      <xdr:colOff>619125</xdr:colOff>
      <xdr:row>3</xdr:row>
      <xdr:rowOff>66675</xdr:rowOff>
    </xdr:to>
    <xdr:sp>
      <xdr:nvSpPr>
        <xdr:cNvPr id="2" name="Text Box 2"/>
        <xdr:cNvSpPr txBox="1">
          <a:spLocks noChangeArrowheads="1"/>
        </xdr:cNvSpPr>
      </xdr:nvSpPr>
      <xdr:spPr>
        <a:xfrm>
          <a:off x="5055235" y="466725"/>
          <a:ext cx="2171065" cy="366395"/>
        </a:xfrm>
        <a:prstGeom prst="rect">
          <a:avLst/>
        </a:prstGeom>
        <a:solidFill>
          <a:srgbClr val="FFFFFF"/>
        </a:solidFill>
        <a:ln w="9525">
          <a:noFill/>
          <a:miter lim="800000"/>
        </a:ln>
      </xdr:spPr>
      <xdr:txBody>
        <a:bodyPr vertOverflow="clip" wrap="square" lIns="27432" tIns="27432" rIns="27432" bIns="0" anchor="t" upright="1"/>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2 </a:t>
          </a:r>
          <a:r>
            <a:rPr lang="zh-CN" altLang="en-US" sz="1400" b="0" i="0" strike="noStrike">
              <a:solidFill>
                <a:srgbClr val="000000"/>
              </a:solidFill>
              <a:latin typeface="黑体" panose="02010609060101010101" charset="-122"/>
              <a:ea typeface="黑体" panose="02010609060101010101" charset="-122"/>
            </a:rPr>
            <a:t>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twoCellAnchor>
    <xdr:from>
      <xdr:col>3</xdr:col>
      <xdr:colOff>819149</xdr:colOff>
      <xdr:row>0</xdr:row>
      <xdr:rowOff>104775</xdr:rowOff>
    </xdr:from>
    <xdr:to>
      <xdr:col>7</xdr:col>
      <xdr:colOff>600075</xdr:colOff>
      <xdr:row>1</xdr:row>
      <xdr:rowOff>38100</xdr:rowOff>
    </xdr:to>
    <xdr:sp>
      <xdr:nvSpPr>
        <xdr:cNvPr id="3" name="Text Box 6"/>
        <xdr:cNvSpPr txBox="1">
          <a:spLocks noChangeArrowheads="1"/>
        </xdr:cNvSpPr>
      </xdr:nvSpPr>
      <xdr:spPr>
        <a:xfrm>
          <a:off x="3985260" y="104775"/>
          <a:ext cx="3221990" cy="371475"/>
        </a:xfrm>
        <a:prstGeom prst="rect">
          <a:avLst/>
        </a:prstGeom>
        <a:solidFill>
          <a:srgbClr val="FFFFFF"/>
        </a:solidFill>
        <a:ln w="9525">
          <a:noFill/>
          <a:miter lim="800000"/>
        </a:ln>
      </xdr:spPr>
      <xdr:txBody>
        <a:bodyPr vertOverflow="clip" wrap="square" lIns="45720" tIns="41148" rIns="45720" bIns="0" anchor="t" upright="1"/>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组织温室气体量化清单</a:t>
          </a: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5</xdr:col>
      <xdr:colOff>104775</xdr:colOff>
      <xdr:row>1</xdr:row>
      <xdr:rowOff>28575</xdr:rowOff>
    </xdr:from>
    <xdr:to>
      <xdr:col>8</xdr:col>
      <xdr:colOff>333375</xdr:colOff>
      <xdr:row>3</xdr:row>
      <xdr:rowOff>66675</xdr:rowOff>
    </xdr:to>
    <xdr:sp>
      <xdr:nvSpPr>
        <xdr:cNvPr id="2" name="Text Box 2"/>
        <xdr:cNvSpPr txBox="1">
          <a:spLocks noChangeArrowheads="1"/>
        </xdr:cNvSpPr>
      </xdr:nvSpPr>
      <xdr:spPr>
        <a:xfrm>
          <a:off x="4290695" y="466725"/>
          <a:ext cx="2145665" cy="427990"/>
        </a:xfrm>
        <a:prstGeom prst="rect">
          <a:avLst/>
        </a:prstGeom>
        <a:solidFill>
          <a:srgbClr val="FFFFFF"/>
        </a:solidFill>
        <a:ln w="9525">
          <a:noFill/>
          <a:miter lim="800000"/>
        </a:ln>
      </xdr:spPr>
      <xdr:txBody>
        <a:bodyPr vertOverflow="clip" wrap="square" lIns="27432" tIns="27432" rIns="27432" bIns="0" anchor="t" upright="1"/>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排放因子选择表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twoCellAnchor>
    <xdr:from>
      <xdr:col>3</xdr:col>
      <xdr:colOff>685798</xdr:colOff>
      <xdr:row>0</xdr:row>
      <xdr:rowOff>104775</xdr:rowOff>
    </xdr:from>
    <xdr:to>
      <xdr:col>7</xdr:col>
      <xdr:colOff>666749</xdr:colOff>
      <xdr:row>1</xdr:row>
      <xdr:rowOff>38100</xdr:rowOff>
    </xdr:to>
    <xdr:sp>
      <xdr:nvSpPr>
        <xdr:cNvPr id="3" name="Text Box 6"/>
        <xdr:cNvSpPr txBox="1">
          <a:spLocks noChangeArrowheads="1"/>
        </xdr:cNvSpPr>
      </xdr:nvSpPr>
      <xdr:spPr>
        <a:xfrm>
          <a:off x="3521710" y="104775"/>
          <a:ext cx="2581275" cy="371475"/>
        </a:xfrm>
        <a:prstGeom prst="rect">
          <a:avLst/>
        </a:prstGeom>
        <a:solidFill>
          <a:srgbClr val="FFFFFF"/>
        </a:solidFill>
        <a:ln w="9525">
          <a:noFill/>
          <a:miter lim="800000"/>
        </a:ln>
      </xdr:spPr>
      <xdr:txBody>
        <a:bodyPr vertOverflow="clip" wrap="square" lIns="45720" tIns="41148" rIns="45720" bIns="0" anchor="t" upright="1"/>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组织温室气体量化清单</a:t>
          </a: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5</xdr:col>
      <xdr:colOff>104774</xdr:colOff>
      <xdr:row>1</xdr:row>
      <xdr:rowOff>28575</xdr:rowOff>
    </xdr:from>
    <xdr:to>
      <xdr:col>8</xdr:col>
      <xdr:colOff>152399</xdr:colOff>
      <xdr:row>2</xdr:row>
      <xdr:rowOff>66675</xdr:rowOff>
    </xdr:to>
    <xdr:sp>
      <xdr:nvSpPr>
        <xdr:cNvPr id="2" name="Text Box 2"/>
        <xdr:cNvSpPr txBox="1">
          <a:spLocks noChangeArrowheads="1"/>
        </xdr:cNvSpPr>
      </xdr:nvSpPr>
      <xdr:spPr>
        <a:xfrm>
          <a:off x="4337050" y="466725"/>
          <a:ext cx="2160270" cy="304800"/>
        </a:xfrm>
        <a:prstGeom prst="rect">
          <a:avLst/>
        </a:prstGeom>
        <a:solidFill>
          <a:srgbClr val="FFFFFF"/>
        </a:solidFill>
        <a:ln w="9525">
          <a:noFill/>
          <a:miter lim="800000"/>
        </a:ln>
      </xdr:spPr>
      <xdr:txBody>
        <a:bodyPr vertOverflow="clip" wrap="square" lIns="27432" tIns="27432" rIns="27432" bIns="0" anchor="t" upright="1"/>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4 </a:t>
          </a:r>
          <a:r>
            <a:rPr lang="zh-CN" altLang="en-US" sz="1400" b="0" i="0" strike="noStrike">
              <a:solidFill>
                <a:srgbClr val="000000"/>
              </a:solidFill>
              <a:latin typeface="黑体" panose="02010609060101010101" charset="-122"/>
              <a:ea typeface="黑体" panose="02010609060101010101" charset="-122"/>
            </a:rPr>
            <a:t>排放量计算表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twoCellAnchor>
    <xdr:from>
      <xdr:col>3</xdr:col>
      <xdr:colOff>600073</xdr:colOff>
      <xdr:row>0</xdr:row>
      <xdr:rowOff>104775</xdr:rowOff>
    </xdr:from>
    <xdr:to>
      <xdr:col>8</xdr:col>
      <xdr:colOff>419100</xdr:colOff>
      <xdr:row>1</xdr:row>
      <xdr:rowOff>38100</xdr:rowOff>
    </xdr:to>
    <xdr:sp>
      <xdr:nvSpPr>
        <xdr:cNvPr id="3" name="Text Box 6"/>
        <xdr:cNvSpPr txBox="1">
          <a:spLocks noChangeArrowheads="1"/>
        </xdr:cNvSpPr>
      </xdr:nvSpPr>
      <xdr:spPr>
        <a:xfrm>
          <a:off x="3639185" y="104775"/>
          <a:ext cx="3125470" cy="371475"/>
        </a:xfrm>
        <a:prstGeom prst="rect">
          <a:avLst/>
        </a:prstGeom>
        <a:solidFill>
          <a:srgbClr val="FFFFFF"/>
        </a:solidFill>
        <a:ln w="9525">
          <a:noFill/>
          <a:miter lim="800000"/>
        </a:ln>
      </xdr:spPr>
      <xdr:txBody>
        <a:bodyPr vertOverflow="clip" wrap="square" lIns="45720" tIns="41148" rIns="45720" bIns="0" anchor="t" upright="1"/>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组织温室气体量化清单</a:t>
          </a: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2</xdr:col>
      <xdr:colOff>1028699</xdr:colOff>
      <xdr:row>0</xdr:row>
      <xdr:rowOff>428625</xdr:rowOff>
    </xdr:from>
    <xdr:to>
      <xdr:col>5</xdr:col>
      <xdr:colOff>352424</xdr:colOff>
      <xdr:row>2</xdr:row>
      <xdr:rowOff>0</xdr:rowOff>
    </xdr:to>
    <xdr:sp>
      <xdr:nvSpPr>
        <xdr:cNvPr id="2" name="Text Box 2"/>
        <xdr:cNvSpPr txBox="1">
          <a:spLocks noChangeArrowheads="1"/>
        </xdr:cNvSpPr>
      </xdr:nvSpPr>
      <xdr:spPr>
        <a:xfrm>
          <a:off x="3976370" y="428625"/>
          <a:ext cx="2409190" cy="480695"/>
        </a:xfrm>
        <a:prstGeom prst="rect">
          <a:avLst/>
        </a:prstGeom>
        <a:solidFill>
          <a:srgbClr val="FFFFFF"/>
        </a:solidFill>
        <a:ln w="9525">
          <a:noFill/>
          <a:miter lim="800000"/>
        </a:ln>
      </xdr:spPr>
      <xdr:txBody>
        <a:bodyPr vertOverflow="clip" wrap="square" lIns="27432" tIns="27432" rIns="27432" bIns="0" anchor="t" upright="1"/>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5 </a:t>
          </a:r>
          <a:r>
            <a:rPr lang="zh-CN" altLang="en-US" sz="1400" b="0" i="0" strike="noStrike">
              <a:solidFill>
                <a:srgbClr val="000000"/>
              </a:solidFill>
              <a:latin typeface="黑体" panose="02010609060101010101" charset="-122"/>
              <a:ea typeface="黑体" panose="02010609060101010101" charset="-122"/>
            </a:rPr>
            <a:t>组织排放量汇总表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twoCellAnchor>
    <xdr:from>
      <xdr:col>1</xdr:col>
      <xdr:colOff>771523</xdr:colOff>
      <xdr:row>0</xdr:row>
      <xdr:rowOff>57150</xdr:rowOff>
    </xdr:from>
    <xdr:to>
      <xdr:col>5</xdr:col>
      <xdr:colOff>9524</xdr:colOff>
      <xdr:row>0</xdr:row>
      <xdr:rowOff>428625</xdr:rowOff>
    </xdr:to>
    <xdr:sp>
      <xdr:nvSpPr>
        <xdr:cNvPr id="3" name="Text Box 6"/>
        <xdr:cNvSpPr txBox="1">
          <a:spLocks noChangeArrowheads="1"/>
        </xdr:cNvSpPr>
      </xdr:nvSpPr>
      <xdr:spPr>
        <a:xfrm>
          <a:off x="2349500" y="57150"/>
          <a:ext cx="3693160" cy="371475"/>
        </a:xfrm>
        <a:prstGeom prst="rect">
          <a:avLst/>
        </a:prstGeom>
        <a:solidFill>
          <a:srgbClr val="FFFFFF"/>
        </a:solidFill>
        <a:ln w="9525">
          <a:noFill/>
          <a:miter lim="800000"/>
        </a:ln>
      </xdr:spPr>
      <xdr:txBody>
        <a:bodyPr vertOverflow="clip" wrap="square" lIns="45720" tIns="41148" rIns="45720" bIns="0" anchor="t" upright="1"/>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组织温室气体量化清单</a:t>
          </a: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4.69.100\&#29615;&#22659;&#25152;\3%20&#20302;&#30899;&#31867;\5%20&#32452;&#32455;&#30899;&#26680;&#26597;\2021&#24180;&#24037;&#19994;&#20225;&#19994;&#22522;&#20934;&#24180;&#26680;&#26597;&#65288;30&#23478;&#65289;\2.&#25991;&#20214;&#27169;&#26495;\&#24037;&#19994;&#20225;&#19994;&#22522;&#20934;&#24180;&#25991;&#20214;&#27169;&#26495;\1-&#20225;&#19994;&#22635;&#25253;&#25991;&#20214;\&#22522;&#26412;&#20449;&#24687;&#34920;&#21450;&#37327;&#21270;&#28165;&#21333;&#25253;&#21578;\2.%20&#32452;&#32455;&#28201;&#23460;&#27668;&#20307;&#28165;&#21333;&#65288;3&#24180;&#39035;&#20998;&#21035;&#32479;&#3574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表1排放源识别表"/>
      <sheetName val="表2活动数据收集表"/>
      <sheetName val="表3排放因子选择表"/>
      <sheetName val="表4排放量计算表"/>
      <sheetName val="表5组织排放量汇总表"/>
      <sheetName val="附表1外购电力排放因子"/>
      <sheetName val="附表2 化石燃料燃烧排放因子"/>
      <sheetName val="附表3 生物质燃料燃烧排放因子"/>
      <sheetName val="附表4 成品油价格参考表"/>
    </sheetNames>
    <sheetDataSet>
      <sheetData sheetId="0" refreshError="1"/>
      <sheetData sheetId="1" refreshError="1">
        <row r="37">
          <cell r="C37" t="str">
            <v>E</v>
          </cell>
        </row>
        <row r="38">
          <cell r="C38" t="str">
            <v>E</v>
          </cell>
        </row>
        <row r="39">
          <cell r="C39" t="str">
            <v>E</v>
          </cell>
        </row>
        <row r="40">
          <cell r="C40" t="str">
            <v>E</v>
          </cell>
        </row>
      </sheetData>
      <sheetData sheetId="2" refreshError="1"/>
      <sheetData sheetId="3" refreshError="1"/>
      <sheetData sheetId="4" refreshError="1">
        <row r="46">
          <cell r="K46">
            <v>0</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28"/>
  <sheetViews>
    <sheetView zoomScale="85" zoomScaleNormal="85" workbookViewId="0">
      <selection activeCell="Q18" sqref="Q18"/>
    </sheetView>
  </sheetViews>
  <sheetFormatPr defaultColWidth="9" defaultRowHeight="15.75"/>
  <cols>
    <col min="1" max="1" width="4.36283185840708" style="151" customWidth="1"/>
    <col min="2" max="256" width="9" style="151"/>
    <col min="257" max="257" width="4.36283185840708" style="151" customWidth="1"/>
    <col min="258" max="512" width="9" style="151"/>
    <col min="513" max="513" width="4.36283185840708" style="151" customWidth="1"/>
    <col min="514" max="768" width="9" style="151"/>
    <col min="769" max="769" width="4.36283185840708" style="151" customWidth="1"/>
    <col min="770" max="1024" width="9" style="151"/>
    <col min="1025" max="1025" width="4.36283185840708" style="151" customWidth="1"/>
    <col min="1026" max="1280" width="9" style="151"/>
    <col min="1281" max="1281" width="4.36283185840708" style="151" customWidth="1"/>
    <col min="1282" max="1536" width="9" style="151"/>
    <col min="1537" max="1537" width="4.36283185840708" style="151" customWidth="1"/>
    <col min="1538" max="1792" width="9" style="151"/>
    <col min="1793" max="1793" width="4.36283185840708" style="151" customWidth="1"/>
    <col min="1794" max="2048" width="9" style="151"/>
    <col min="2049" max="2049" width="4.36283185840708" style="151" customWidth="1"/>
    <col min="2050" max="2304" width="9" style="151"/>
    <col min="2305" max="2305" width="4.36283185840708" style="151" customWidth="1"/>
    <col min="2306" max="2560" width="9" style="151"/>
    <col min="2561" max="2561" width="4.36283185840708" style="151" customWidth="1"/>
    <col min="2562" max="2816" width="9" style="151"/>
    <col min="2817" max="2817" width="4.36283185840708" style="151" customWidth="1"/>
    <col min="2818" max="3072" width="9" style="151"/>
    <col min="3073" max="3073" width="4.36283185840708" style="151" customWidth="1"/>
    <col min="3074" max="3328" width="9" style="151"/>
    <col min="3329" max="3329" width="4.36283185840708" style="151" customWidth="1"/>
    <col min="3330" max="3584" width="9" style="151"/>
    <col min="3585" max="3585" width="4.36283185840708" style="151" customWidth="1"/>
    <col min="3586" max="3840" width="9" style="151"/>
    <col min="3841" max="3841" width="4.36283185840708" style="151" customWidth="1"/>
    <col min="3842" max="4096" width="9" style="151"/>
    <col min="4097" max="4097" width="4.36283185840708" style="151" customWidth="1"/>
    <col min="4098" max="4352" width="9" style="151"/>
    <col min="4353" max="4353" width="4.36283185840708" style="151" customWidth="1"/>
    <col min="4354" max="4608" width="9" style="151"/>
    <col min="4609" max="4609" width="4.36283185840708" style="151" customWidth="1"/>
    <col min="4610" max="4864" width="9" style="151"/>
    <col min="4865" max="4865" width="4.36283185840708" style="151" customWidth="1"/>
    <col min="4866" max="5120" width="9" style="151"/>
    <col min="5121" max="5121" width="4.36283185840708" style="151" customWidth="1"/>
    <col min="5122" max="5376" width="9" style="151"/>
    <col min="5377" max="5377" width="4.36283185840708" style="151" customWidth="1"/>
    <col min="5378" max="5632" width="9" style="151"/>
    <col min="5633" max="5633" width="4.36283185840708" style="151" customWidth="1"/>
    <col min="5634" max="5888" width="9" style="151"/>
    <col min="5889" max="5889" width="4.36283185840708" style="151" customWidth="1"/>
    <col min="5890" max="6144" width="9" style="151"/>
    <col min="6145" max="6145" width="4.36283185840708" style="151" customWidth="1"/>
    <col min="6146" max="6400" width="9" style="151"/>
    <col min="6401" max="6401" width="4.36283185840708" style="151" customWidth="1"/>
    <col min="6402" max="6656" width="9" style="151"/>
    <col min="6657" max="6657" width="4.36283185840708" style="151" customWidth="1"/>
    <col min="6658" max="6912" width="9" style="151"/>
    <col min="6913" max="6913" width="4.36283185840708" style="151" customWidth="1"/>
    <col min="6914" max="7168" width="9" style="151"/>
    <col min="7169" max="7169" width="4.36283185840708" style="151" customWidth="1"/>
    <col min="7170" max="7424" width="9" style="151"/>
    <col min="7425" max="7425" width="4.36283185840708" style="151" customWidth="1"/>
    <col min="7426" max="7680" width="9" style="151"/>
    <col min="7681" max="7681" width="4.36283185840708" style="151" customWidth="1"/>
    <col min="7682" max="7936" width="9" style="151"/>
    <col min="7937" max="7937" width="4.36283185840708" style="151" customWidth="1"/>
    <col min="7938" max="8192" width="9" style="151"/>
    <col min="8193" max="8193" width="4.36283185840708" style="151" customWidth="1"/>
    <col min="8194" max="8448" width="9" style="151"/>
    <col min="8449" max="8449" width="4.36283185840708" style="151" customWidth="1"/>
    <col min="8450" max="8704" width="9" style="151"/>
    <col min="8705" max="8705" width="4.36283185840708" style="151" customWidth="1"/>
    <col min="8706" max="8960" width="9" style="151"/>
    <col min="8961" max="8961" width="4.36283185840708" style="151" customWidth="1"/>
    <col min="8962" max="9216" width="9" style="151"/>
    <col min="9217" max="9217" width="4.36283185840708" style="151" customWidth="1"/>
    <col min="9218" max="9472" width="9" style="151"/>
    <col min="9473" max="9473" width="4.36283185840708" style="151" customWidth="1"/>
    <col min="9474" max="9728" width="9" style="151"/>
    <col min="9729" max="9729" width="4.36283185840708" style="151" customWidth="1"/>
    <col min="9730" max="9984" width="9" style="151"/>
    <col min="9985" max="9985" width="4.36283185840708" style="151" customWidth="1"/>
    <col min="9986" max="10240" width="9" style="151"/>
    <col min="10241" max="10241" width="4.36283185840708" style="151" customWidth="1"/>
    <col min="10242" max="10496" width="9" style="151"/>
    <col min="10497" max="10497" width="4.36283185840708" style="151" customWidth="1"/>
    <col min="10498" max="10752" width="9" style="151"/>
    <col min="10753" max="10753" width="4.36283185840708" style="151" customWidth="1"/>
    <col min="10754" max="11008" width="9" style="151"/>
    <col min="11009" max="11009" width="4.36283185840708" style="151" customWidth="1"/>
    <col min="11010" max="11264" width="9" style="151"/>
    <col min="11265" max="11265" width="4.36283185840708" style="151" customWidth="1"/>
    <col min="11266" max="11520" width="9" style="151"/>
    <col min="11521" max="11521" width="4.36283185840708" style="151" customWidth="1"/>
    <col min="11522" max="11776" width="9" style="151"/>
    <col min="11777" max="11777" width="4.36283185840708" style="151" customWidth="1"/>
    <col min="11778" max="12032" width="9" style="151"/>
    <col min="12033" max="12033" width="4.36283185840708" style="151" customWidth="1"/>
    <col min="12034" max="12288" width="9" style="151"/>
    <col min="12289" max="12289" width="4.36283185840708" style="151" customWidth="1"/>
    <col min="12290" max="12544" width="9" style="151"/>
    <col min="12545" max="12545" width="4.36283185840708" style="151" customWidth="1"/>
    <col min="12546" max="12800" width="9" style="151"/>
    <col min="12801" max="12801" width="4.36283185840708" style="151" customWidth="1"/>
    <col min="12802" max="13056" width="9" style="151"/>
    <col min="13057" max="13057" width="4.36283185840708" style="151" customWidth="1"/>
    <col min="13058" max="13312" width="9" style="151"/>
    <col min="13313" max="13313" width="4.36283185840708" style="151" customWidth="1"/>
    <col min="13314" max="13568" width="9" style="151"/>
    <col min="13569" max="13569" width="4.36283185840708" style="151" customWidth="1"/>
    <col min="13570" max="13824" width="9" style="151"/>
    <col min="13825" max="13825" width="4.36283185840708" style="151" customWidth="1"/>
    <col min="13826" max="14080" width="9" style="151"/>
    <col min="14081" max="14081" width="4.36283185840708" style="151" customWidth="1"/>
    <col min="14082" max="14336" width="9" style="151"/>
    <col min="14337" max="14337" width="4.36283185840708" style="151" customWidth="1"/>
    <col min="14338" max="14592" width="9" style="151"/>
    <col min="14593" max="14593" width="4.36283185840708" style="151" customWidth="1"/>
    <col min="14594" max="14848" width="9" style="151"/>
    <col min="14849" max="14849" width="4.36283185840708" style="151" customWidth="1"/>
    <col min="14850" max="15104" width="9" style="151"/>
    <col min="15105" max="15105" width="4.36283185840708" style="151" customWidth="1"/>
    <col min="15106" max="15360" width="9" style="151"/>
    <col min="15361" max="15361" width="4.36283185840708" style="151" customWidth="1"/>
    <col min="15362" max="15616" width="9" style="151"/>
    <col min="15617" max="15617" width="4.36283185840708" style="151" customWidth="1"/>
    <col min="15618" max="15872" width="9" style="151"/>
    <col min="15873" max="15873" width="4.36283185840708" style="151" customWidth="1"/>
    <col min="15874" max="16128" width="9" style="151"/>
    <col min="16129" max="16129" width="4.36283185840708" style="151" customWidth="1"/>
    <col min="16130" max="16384" width="9" style="151"/>
  </cols>
  <sheetData>
    <row r="2" ht="19.85" spans="1:14">
      <c r="A2" s="152"/>
      <c r="B2" s="153"/>
      <c r="C2" s="154"/>
      <c r="D2" s="154"/>
      <c r="E2" s="154"/>
      <c r="F2" s="154"/>
      <c r="G2" s="154"/>
      <c r="H2" s="154"/>
      <c r="I2" s="154"/>
      <c r="J2" s="154"/>
      <c r="K2" s="154"/>
      <c r="L2" s="154"/>
      <c r="M2" s="154"/>
      <c r="N2" s="170"/>
    </row>
    <row r="3" ht="20.25" spans="1:14">
      <c r="A3" s="155"/>
      <c r="B3" s="156"/>
      <c r="N3" s="171"/>
    </row>
    <row r="4" spans="1:14">
      <c r="A4" s="157"/>
      <c r="B4" s="156"/>
      <c r="N4" s="171"/>
    </row>
    <row r="5" ht="20.25" spans="1:14">
      <c r="A5" s="158"/>
      <c r="B5" s="156"/>
      <c r="N5" s="171"/>
    </row>
    <row r="6" ht="20.25" spans="1:14">
      <c r="A6" s="159"/>
      <c r="B6" s="156"/>
      <c r="N6" s="171"/>
    </row>
    <row r="7" ht="20.25" spans="1:14">
      <c r="A7" s="159"/>
      <c r="B7" s="156"/>
      <c r="N7" s="171"/>
    </row>
    <row r="8" ht="19.85" spans="1:14">
      <c r="A8" s="152"/>
      <c r="B8" s="156"/>
      <c r="N8" s="171"/>
    </row>
    <row r="9" ht="20.25" spans="1:14">
      <c r="A9" s="155"/>
      <c r="B9" s="156"/>
      <c r="N9" s="171"/>
    </row>
    <row r="10" spans="2:14">
      <c r="B10" s="156"/>
      <c r="N10" s="171"/>
    </row>
    <row r="11" ht="20.25" spans="1:14">
      <c r="A11" s="160"/>
      <c r="B11" s="156"/>
      <c r="N11" s="171"/>
    </row>
    <row r="12" ht="20.25" spans="1:14">
      <c r="A12" s="160"/>
      <c r="B12" s="156"/>
      <c r="N12" s="171"/>
    </row>
    <row r="13" ht="20.25" spans="1:14">
      <c r="A13" s="160"/>
      <c r="B13" s="156"/>
      <c r="N13" s="171"/>
    </row>
    <row r="14" ht="20.25" spans="1:14">
      <c r="A14" s="161"/>
      <c r="B14" s="156"/>
      <c r="N14" s="171"/>
    </row>
    <row r="15" spans="2:14">
      <c r="B15" s="156"/>
      <c r="N15" s="171"/>
    </row>
    <row r="16" ht="20.25" spans="1:14">
      <c r="A16" s="160"/>
      <c r="B16" s="156"/>
      <c r="N16" s="171"/>
    </row>
    <row r="17" spans="2:14">
      <c r="B17" s="156"/>
      <c r="N17" s="171"/>
    </row>
    <row r="18" spans="2:14">
      <c r="B18" s="156"/>
      <c r="N18" s="171"/>
    </row>
    <row r="19" spans="2:14">
      <c r="B19" s="156"/>
      <c r="N19" s="171"/>
    </row>
    <row r="20" spans="2:14">
      <c r="B20" s="156"/>
      <c r="N20" s="171"/>
    </row>
    <row r="21" customHeight="1" spans="2:16">
      <c r="B21" s="162" t="s">
        <v>0</v>
      </c>
      <c r="C21" s="163"/>
      <c r="D21" s="163"/>
      <c r="E21" s="163"/>
      <c r="F21" s="163"/>
      <c r="G21" s="163"/>
      <c r="H21" s="163"/>
      <c r="I21" s="163"/>
      <c r="J21" s="163"/>
      <c r="K21" s="163"/>
      <c r="L21" s="163"/>
      <c r="M21" s="163"/>
      <c r="N21" s="172"/>
      <c r="O21" s="169"/>
      <c r="P21" s="169"/>
    </row>
    <row r="22" spans="2:16">
      <c r="B22" s="164"/>
      <c r="C22" s="163"/>
      <c r="D22" s="163"/>
      <c r="E22" s="163"/>
      <c r="F22" s="163"/>
      <c r="G22" s="163"/>
      <c r="H22" s="163"/>
      <c r="I22" s="163"/>
      <c r="J22" s="163"/>
      <c r="K22" s="163"/>
      <c r="L22" s="163"/>
      <c r="M22" s="163"/>
      <c r="N22" s="172"/>
      <c r="O22" s="169"/>
      <c r="P22" s="169"/>
    </row>
    <row r="23" spans="2:16">
      <c r="B23" s="164"/>
      <c r="C23" s="163"/>
      <c r="D23" s="163"/>
      <c r="E23" s="163"/>
      <c r="F23" s="163"/>
      <c r="G23" s="163"/>
      <c r="H23" s="163"/>
      <c r="I23" s="163"/>
      <c r="J23" s="163"/>
      <c r="K23" s="163"/>
      <c r="L23" s="163"/>
      <c r="M23" s="163"/>
      <c r="N23" s="172"/>
      <c r="O23" s="169"/>
      <c r="P23" s="169"/>
    </row>
    <row r="24" spans="2:16">
      <c r="B24" s="164"/>
      <c r="C24" s="163"/>
      <c r="D24" s="163"/>
      <c r="E24" s="163"/>
      <c r="F24" s="163"/>
      <c r="G24" s="163"/>
      <c r="H24" s="163"/>
      <c r="I24" s="163"/>
      <c r="J24" s="163"/>
      <c r="K24" s="163"/>
      <c r="L24" s="163"/>
      <c r="M24" s="163"/>
      <c r="N24" s="172"/>
      <c r="O24" s="169"/>
      <c r="P24" s="169"/>
    </row>
    <row r="25" ht="36" customHeight="1" spans="2:16">
      <c r="B25" s="164"/>
      <c r="C25" s="163"/>
      <c r="D25" s="163"/>
      <c r="E25" s="163"/>
      <c r="F25" s="163"/>
      <c r="G25" s="163"/>
      <c r="H25" s="163"/>
      <c r="I25" s="163"/>
      <c r="J25" s="163"/>
      <c r="K25" s="163"/>
      <c r="L25" s="163"/>
      <c r="M25" s="163"/>
      <c r="N25" s="172"/>
      <c r="O25" s="169"/>
      <c r="P25" s="169"/>
    </row>
    <row r="26" ht="18.75" customHeight="1" spans="2:16">
      <c r="B26" s="165"/>
      <c r="C26" s="166"/>
      <c r="D26" s="166"/>
      <c r="E26" s="166"/>
      <c r="F26" s="166"/>
      <c r="G26" s="166"/>
      <c r="H26" s="166"/>
      <c r="I26" s="166"/>
      <c r="J26" s="166"/>
      <c r="K26" s="166"/>
      <c r="L26" s="166"/>
      <c r="M26" s="166"/>
      <c r="N26" s="173"/>
      <c r="O26" s="169"/>
      <c r="P26" s="169"/>
    </row>
    <row r="27" spans="2:16">
      <c r="B27" s="167"/>
      <c r="C27" s="168"/>
      <c r="D27" s="168"/>
      <c r="E27" s="168"/>
      <c r="F27" s="168"/>
      <c r="G27" s="168"/>
      <c r="H27" s="168"/>
      <c r="I27" s="168"/>
      <c r="J27" s="168"/>
      <c r="K27" s="168"/>
      <c r="L27" s="168"/>
      <c r="M27" s="168"/>
      <c r="N27" s="174"/>
      <c r="O27" s="169"/>
      <c r="P27" s="169"/>
    </row>
    <row r="28" spans="2:16">
      <c r="B28" s="169"/>
      <c r="C28" s="169"/>
      <c r="D28" s="169"/>
      <c r="E28" s="169"/>
      <c r="F28" s="169"/>
      <c r="G28" s="169"/>
      <c r="H28" s="169"/>
      <c r="I28" s="169"/>
      <c r="J28" s="169"/>
      <c r="K28" s="169"/>
      <c r="L28" s="169"/>
      <c r="M28" s="169"/>
      <c r="N28" s="169"/>
      <c r="O28" s="169"/>
      <c r="P28" s="169"/>
    </row>
  </sheetData>
  <mergeCells count="1">
    <mergeCell ref="B21:N25"/>
  </mergeCells>
  <pageMargins left="0.7" right="0.7" top="0.75" bottom="0.75" header="0.3" footer="0.3"/>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4" workbookViewId="0">
      <selection activeCell="H23" sqref="H23"/>
    </sheetView>
  </sheetViews>
  <sheetFormatPr defaultColWidth="9" defaultRowHeight="13.85"/>
  <cols>
    <col min="1" max="7" width="9" style="1"/>
    <col min="8" max="8" width="13.4513274336283" style="1" customWidth="1"/>
    <col min="9" max="263" width="9" style="1"/>
    <col min="264" max="264" width="13.4513274336283" style="1" customWidth="1"/>
    <col min="265" max="519" width="9" style="1"/>
    <col min="520" max="520" width="13.4513274336283" style="1" customWidth="1"/>
    <col min="521" max="775" width="9" style="1"/>
    <col min="776" max="776" width="13.4513274336283" style="1" customWidth="1"/>
    <col min="777" max="1031" width="9" style="1"/>
    <col min="1032" max="1032" width="13.4513274336283" style="1" customWidth="1"/>
    <col min="1033" max="1287" width="9" style="1"/>
    <col min="1288" max="1288" width="13.4513274336283" style="1" customWidth="1"/>
    <col min="1289" max="1543" width="9" style="1"/>
    <col min="1544" max="1544" width="13.4513274336283" style="1" customWidth="1"/>
    <col min="1545" max="1799" width="9" style="1"/>
    <col min="1800" max="1800" width="13.4513274336283" style="1" customWidth="1"/>
    <col min="1801" max="2055" width="9" style="1"/>
    <col min="2056" max="2056" width="13.4513274336283" style="1" customWidth="1"/>
    <col min="2057" max="2311" width="9" style="1"/>
    <col min="2312" max="2312" width="13.4513274336283" style="1" customWidth="1"/>
    <col min="2313" max="2567" width="9" style="1"/>
    <col min="2568" max="2568" width="13.4513274336283" style="1" customWidth="1"/>
    <col min="2569" max="2823" width="9" style="1"/>
    <col min="2824" max="2824" width="13.4513274336283" style="1" customWidth="1"/>
    <col min="2825" max="3079" width="9" style="1"/>
    <col min="3080" max="3080" width="13.4513274336283" style="1" customWidth="1"/>
    <col min="3081" max="3335" width="9" style="1"/>
    <col min="3336" max="3336" width="13.4513274336283" style="1" customWidth="1"/>
    <col min="3337" max="3591" width="9" style="1"/>
    <col min="3592" max="3592" width="13.4513274336283" style="1" customWidth="1"/>
    <col min="3593" max="3847" width="9" style="1"/>
    <col min="3848" max="3848" width="13.4513274336283" style="1" customWidth="1"/>
    <col min="3849" max="4103" width="9" style="1"/>
    <col min="4104" max="4104" width="13.4513274336283" style="1" customWidth="1"/>
    <col min="4105" max="4359" width="9" style="1"/>
    <col min="4360" max="4360" width="13.4513274336283" style="1" customWidth="1"/>
    <col min="4361" max="4615" width="9" style="1"/>
    <col min="4616" max="4616" width="13.4513274336283" style="1" customWidth="1"/>
    <col min="4617" max="4871" width="9" style="1"/>
    <col min="4872" max="4872" width="13.4513274336283" style="1" customWidth="1"/>
    <col min="4873" max="5127" width="9" style="1"/>
    <col min="5128" max="5128" width="13.4513274336283" style="1" customWidth="1"/>
    <col min="5129" max="5383" width="9" style="1"/>
    <col min="5384" max="5384" width="13.4513274336283" style="1" customWidth="1"/>
    <col min="5385" max="5639" width="9" style="1"/>
    <col min="5640" max="5640" width="13.4513274336283" style="1" customWidth="1"/>
    <col min="5641" max="5895" width="9" style="1"/>
    <col min="5896" max="5896" width="13.4513274336283" style="1" customWidth="1"/>
    <col min="5897" max="6151" width="9" style="1"/>
    <col min="6152" max="6152" width="13.4513274336283" style="1" customWidth="1"/>
    <col min="6153" max="6407" width="9" style="1"/>
    <col min="6408" max="6408" width="13.4513274336283" style="1" customWidth="1"/>
    <col min="6409" max="6663" width="9" style="1"/>
    <col min="6664" max="6664" width="13.4513274336283" style="1" customWidth="1"/>
    <col min="6665" max="6919" width="9" style="1"/>
    <col min="6920" max="6920" width="13.4513274336283" style="1" customWidth="1"/>
    <col min="6921" max="7175" width="9" style="1"/>
    <col min="7176" max="7176" width="13.4513274336283" style="1" customWidth="1"/>
    <col min="7177" max="7431" width="9" style="1"/>
    <col min="7432" max="7432" width="13.4513274336283" style="1" customWidth="1"/>
    <col min="7433" max="7687" width="9" style="1"/>
    <col min="7688" max="7688" width="13.4513274336283" style="1" customWidth="1"/>
    <col min="7689" max="7943" width="9" style="1"/>
    <col min="7944" max="7944" width="13.4513274336283" style="1" customWidth="1"/>
    <col min="7945" max="8199" width="9" style="1"/>
    <col min="8200" max="8200" width="13.4513274336283" style="1" customWidth="1"/>
    <col min="8201" max="8455" width="9" style="1"/>
    <col min="8456" max="8456" width="13.4513274336283" style="1" customWidth="1"/>
    <col min="8457" max="8711" width="9" style="1"/>
    <col min="8712" max="8712" width="13.4513274336283" style="1" customWidth="1"/>
    <col min="8713" max="8967" width="9" style="1"/>
    <col min="8968" max="8968" width="13.4513274336283" style="1" customWidth="1"/>
    <col min="8969" max="9223" width="9" style="1"/>
    <col min="9224" max="9224" width="13.4513274336283" style="1" customWidth="1"/>
    <col min="9225" max="9479" width="9" style="1"/>
    <col min="9480" max="9480" width="13.4513274336283" style="1" customWidth="1"/>
    <col min="9481" max="9735" width="9" style="1"/>
    <col min="9736" max="9736" width="13.4513274336283" style="1" customWidth="1"/>
    <col min="9737" max="9991" width="9" style="1"/>
    <col min="9992" max="9992" width="13.4513274336283" style="1" customWidth="1"/>
    <col min="9993" max="10247" width="9" style="1"/>
    <col min="10248" max="10248" width="13.4513274336283" style="1" customWidth="1"/>
    <col min="10249" max="10503" width="9" style="1"/>
    <col min="10504" max="10504" width="13.4513274336283" style="1" customWidth="1"/>
    <col min="10505" max="10759" width="9" style="1"/>
    <col min="10760" max="10760" width="13.4513274336283" style="1" customWidth="1"/>
    <col min="10761" max="11015" width="9" style="1"/>
    <col min="11016" max="11016" width="13.4513274336283" style="1" customWidth="1"/>
    <col min="11017" max="11271" width="9" style="1"/>
    <col min="11272" max="11272" width="13.4513274336283" style="1" customWidth="1"/>
    <col min="11273" max="11527" width="9" style="1"/>
    <col min="11528" max="11528" width="13.4513274336283" style="1" customWidth="1"/>
    <col min="11529" max="11783" width="9" style="1"/>
    <col min="11784" max="11784" width="13.4513274336283" style="1" customWidth="1"/>
    <col min="11785" max="12039" width="9" style="1"/>
    <col min="12040" max="12040" width="13.4513274336283" style="1" customWidth="1"/>
    <col min="12041" max="12295" width="9" style="1"/>
    <col min="12296" max="12296" width="13.4513274336283" style="1" customWidth="1"/>
    <col min="12297" max="12551" width="9" style="1"/>
    <col min="12552" max="12552" width="13.4513274336283" style="1" customWidth="1"/>
    <col min="12553" max="12807" width="9" style="1"/>
    <col min="12808" max="12808" width="13.4513274336283" style="1" customWidth="1"/>
    <col min="12809" max="13063" width="9" style="1"/>
    <col min="13064" max="13064" width="13.4513274336283" style="1" customWidth="1"/>
    <col min="13065" max="13319" width="9" style="1"/>
    <col min="13320" max="13320" width="13.4513274336283" style="1" customWidth="1"/>
    <col min="13321" max="13575" width="9" style="1"/>
    <col min="13576" max="13576" width="13.4513274336283" style="1" customWidth="1"/>
    <col min="13577" max="13831" width="9" style="1"/>
    <col min="13832" max="13832" width="13.4513274336283" style="1" customWidth="1"/>
    <col min="13833" max="14087" width="9" style="1"/>
    <col min="14088" max="14088" width="13.4513274336283" style="1" customWidth="1"/>
    <col min="14089" max="14343" width="9" style="1"/>
    <col min="14344" max="14344" width="13.4513274336283" style="1" customWidth="1"/>
    <col min="14345" max="14599" width="9" style="1"/>
    <col min="14600" max="14600" width="13.4513274336283" style="1" customWidth="1"/>
    <col min="14601" max="14855" width="9" style="1"/>
    <col min="14856" max="14856" width="13.4513274336283" style="1" customWidth="1"/>
    <col min="14857" max="15111" width="9" style="1"/>
    <col min="15112" max="15112" width="13.4513274336283" style="1" customWidth="1"/>
    <col min="15113" max="15367" width="9" style="1"/>
    <col min="15368" max="15368" width="13.4513274336283" style="1" customWidth="1"/>
    <col min="15369" max="15623" width="9" style="1"/>
    <col min="15624" max="15624" width="13.4513274336283" style="1" customWidth="1"/>
    <col min="15625" max="15879" width="9" style="1"/>
    <col min="15880" max="15880" width="13.4513274336283" style="1" customWidth="1"/>
    <col min="15881" max="16135" width="9" style="1"/>
    <col min="16136" max="16136" width="13.4513274336283" style="1" customWidth="1"/>
    <col min="16137" max="16384" width="9" style="1"/>
  </cols>
  <sheetData>
    <row r="1" ht="15.75" spans="1:12">
      <c r="A1" s="2" t="s">
        <v>215</v>
      </c>
      <c r="B1" s="3"/>
      <c r="C1" s="3"/>
      <c r="D1" s="3"/>
      <c r="E1" s="3"/>
      <c r="F1" s="3"/>
      <c r="G1" s="3"/>
      <c r="H1" s="3"/>
      <c r="I1" s="4"/>
      <c r="J1" s="4"/>
      <c r="K1" s="4"/>
      <c r="L1" s="4"/>
    </row>
    <row r="2" spans="1:12">
      <c r="A2" s="4"/>
      <c r="B2" s="4"/>
      <c r="C2" s="4"/>
      <c r="D2" s="4"/>
      <c r="E2" s="4"/>
      <c r="F2" s="4"/>
      <c r="G2" s="4"/>
      <c r="H2" s="4"/>
      <c r="I2" s="4"/>
      <c r="J2" s="4"/>
      <c r="K2" s="4"/>
      <c r="L2" s="4"/>
    </row>
    <row r="3" spans="1:12">
      <c r="A3" s="5" t="s">
        <v>216</v>
      </c>
      <c r="B3" s="6" t="s">
        <v>217</v>
      </c>
      <c r="C3" s="6" t="s">
        <v>218</v>
      </c>
      <c r="D3" s="4"/>
      <c r="E3" s="4"/>
      <c r="F3" s="4"/>
      <c r="G3" s="4"/>
      <c r="H3" s="4"/>
      <c r="I3" s="4"/>
      <c r="J3" s="4"/>
      <c r="K3" s="4"/>
      <c r="L3" s="4"/>
    </row>
    <row r="4" spans="1:12">
      <c r="A4" s="7">
        <v>1</v>
      </c>
      <c r="B4" s="8">
        <v>7.54</v>
      </c>
      <c r="C4" s="8">
        <v>7.07</v>
      </c>
      <c r="D4" s="4"/>
      <c r="E4" s="4"/>
      <c r="F4" s="4"/>
      <c r="G4" s="4"/>
      <c r="H4" s="4"/>
      <c r="I4" s="4"/>
      <c r="J4" s="4"/>
      <c r="K4" s="4"/>
      <c r="L4" s="4"/>
    </row>
    <row r="5" spans="1:12">
      <c r="A5" s="7">
        <v>2</v>
      </c>
      <c r="B5" s="8">
        <v>7.8</v>
      </c>
      <c r="C5" s="8">
        <v>7.42</v>
      </c>
      <c r="D5" s="4"/>
      <c r="E5" s="4"/>
      <c r="F5" s="4"/>
      <c r="G5" s="4"/>
      <c r="H5" s="4"/>
      <c r="I5" s="4"/>
      <c r="J5" s="4"/>
      <c r="K5" s="4"/>
      <c r="L5" s="4"/>
    </row>
    <row r="6" spans="1:12">
      <c r="A6" s="7">
        <v>3</v>
      </c>
      <c r="B6" s="8">
        <v>8.29</v>
      </c>
      <c r="C6" s="8">
        <v>7.62</v>
      </c>
      <c r="D6" s="4"/>
      <c r="E6" s="4"/>
      <c r="F6" s="4"/>
      <c r="G6" s="4"/>
      <c r="H6" s="4"/>
      <c r="I6" s="4"/>
      <c r="J6" s="4"/>
      <c r="K6" s="4"/>
      <c r="L6" s="4"/>
    </row>
    <row r="7" spans="1:12">
      <c r="A7" s="7">
        <v>4</v>
      </c>
      <c r="B7" s="8">
        <v>8.87</v>
      </c>
      <c r="C7" s="8">
        <v>8.19</v>
      </c>
      <c r="D7" s="4"/>
      <c r="E7" s="4"/>
      <c r="F7" s="4"/>
      <c r="G7" s="4"/>
      <c r="H7" s="4"/>
      <c r="I7" s="4"/>
      <c r="J7" s="4"/>
      <c r="K7" s="4"/>
      <c r="L7" s="4"/>
    </row>
    <row r="8" spans="1:12">
      <c r="A8" s="7">
        <v>5</v>
      </c>
      <c r="B8" s="8">
        <v>9.1</v>
      </c>
      <c r="C8" s="8">
        <v>8.42</v>
      </c>
      <c r="D8" s="4"/>
      <c r="E8" s="4"/>
      <c r="F8" s="4"/>
      <c r="G8" s="4"/>
      <c r="H8" s="4"/>
      <c r="I8" s="4"/>
      <c r="J8" s="4"/>
      <c r="K8" s="4"/>
      <c r="L8" s="4"/>
    </row>
    <row r="9" spans="1:12">
      <c r="A9" s="7">
        <v>6</v>
      </c>
      <c r="B9" s="8">
        <v>9.53</v>
      </c>
      <c r="C9" s="8">
        <v>8.85</v>
      </c>
      <c r="D9" s="4"/>
      <c r="E9" s="4"/>
      <c r="F9" s="4"/>
      <c r="G9" s="4"/>
      <c r="H9" s="4"/>
      <c r="I9" s="4"/>
      <c r="J9" s="4"/>
      <c r="K9" s="4"/>
      <c r="L9" s="4"/>
    </row>
    <row r="10" spans="1:12">
      <c r="A10" s="7">
        <v>7</v>
      </c>
      <c r="B10" s="8">
        <v>9.18</v>
      </c>
      <c r="C10" s="8">
        <v>8.5</v>
      </c>
      <c r="D10" s="4"/>
      <c r="E10" s="4"/>
      <c r="F10" s="4"/>
      <c r="G10" s="4"/>
      <c r="H10" s="4"/>
      <c r="I10" s="4"/>
      <c r="J10" s="4"/>
      <c r="K10" s="4"/>
      <c r="L10" s="4"/>
    </row>
    <row r="11" spans="1:12">
      <c r="A11" s="7">
        <v>8</v>
      </c>
      <c r="B11" s="8">
        <v>8.79</v>
      </c>
      <c r="C11" s="8">
        <v>8.1</v>
      </c>
      <c r="D11" s="4"/>
      <c r="E11" s="4"/>
      <c r="F11" s="4"/>
      <c r="G11" s="4"/>
      <c r="H11" s="4"/>
      <c r="I11" s="4"/>
      <c r="J11" s="4"/>
      <c r="K11" s="4"/>
      <c r="L11" s="4"/>
    </row>
    <row r="12" spans="1:12">
      <c r="A12" s="7">
        <v>9</v>
      </c>
      <c r="B12" s="8">
        <v>8.66</v>
      </c>
      <c r="C12" s="8">
        <v>7.98</v>
      </c>
      <c r="D12" s="4"/>
      <c r="E12" s="4"/>
      <c r="F12" s="4"/>
      <c r="G12" s="4"/>
      <c r="H12" s="4"/>
      <c r="I12" s="4"/>
      <c r="J12" s="4"/>
      <c r="K12" s="4"/>
      <c r="L12" s="4"/>
    </row>
    <row r="13" spans="1:12">
      <c r="A13" s="7">
        <v>10</v>
      </c>
      <c r="B13" s="8">
        <v>8.63</v>
      </c>
      <c r="C13" s="8">
        <v>7.95</v>
      </c>
      <c r="D13" s="4"/>
      <c r="E13" s="4"/>
      <c r="F13" s="4"/>
      <c r="G13" s="4"/>
      <c r="H13" s="4"/>
      <c r="I13" s="4"/>
      <c r="J13" s="4"/>
      <c r="K13" s="4"/>
      <c r="L13" s="4"/>
    </row>
    <row r="14" spans="1:12">
      <c r="A14" s="7">
        <v>11</v>
      </c>
      <c r="B14" s="8">
        <v>8.74</v>
      </c>
      <c r="C14" s="8">
        <v>8.06</v>
      </c>
      <c r="D14" s="4"/>
      <c r="E14" s="4"/>
      <c r="F14" s="4"/>
      <c r="G14" s="4"/>
      <c r="H14" s="4"/>
      <c r="I14" s="4"/>
      <c r="J14" s="4"/>
      <c r="K14" s="4"/>
      <c r="L14" s="4"/>
    </row>
    <row r="15" spans="1:12">
      <c r="A15" s="7">
        <v>12</v>
      </c>
      <c r="B15" s="8">
        <v>8.31</v>
      </c>
      <c r="C15" s="8">
        <v>7.63</v>
      </c>
      <c r="D15" s="4"/>
      <c r="E15" s="4"/>
      <c r="F15" s="4"/>
      <c r="G15" s="4"/>
      <c r="H15" s="4"/>
      <c r="I15" s="4"/>
      <c r="J15" s="4"/>
      <c r="K15" s="4"/>
      <c r="L15" s="4"/>
    </row>
    <row r="16" spans="1:12">
      <c r="A16" s="4"/>
      <c r="B16" s="4"/>
      <c r="C16" s="4"/>
      <c r="D16" s="4"/>
      <c r="E16" s="4"/>
      <c r="F16" s="4"/>
      <c r="G16" s="4"/>
      <c r="H16" s="4"/>
      <c r="I16" s="4"/>
      <c r="J16" s="4"/>
      <c r="K16" s="4"/>
      <c r="L16" s="4"/>
    </row>
    <row r="17" spans="1:12">
      <c r="A17" s="9" t="s">
        <v>219</v>
      </c>
      <c r="B17" s="9"/>
      <c r="C17" s="9"/>
      <c r="D17" s="9"/>
      <c r="E17" s="9"/>
      <c r="F17" s="9"/>
      <c r="G17" s="9"/>
      <c r="H17" s="4"/>
      <c r="I17" s="4"/>
      <c r="J17" s="4"/>
      <c r="K17" s="4"/>
      <c r="L17" s="4"/>
    </row>
    <row r="18" ht="26.25" customHeight="1" spans="1:12">
      <c r="A18" s="10" t="s">
        <v>220</v>
      </c>
      <c r="B18" s="11"/>
      <c r="C18" s="11"/>
      <c r="D18" s="11"/>
      <c r="E18" s="11"/>
      <c r="F18" s="11"/>
      <c r="G18" s="11"/>
      <c r="H18" s="11"/>
      <c r="I18" s="11"/>
      <c r="J18" s="11"/>
      <c r="K18" s="11"/>
      <c r="L18" s="11"/>
    </row>
    <row r="19" ht="29.25" customHeight="1" spans="1:12">
      <c r="A19" s="10" t="s">
        <v>221</v>
      </c>
      <c r="B19" s="11"/>
      <c r="C19" s="11"/>
      <c r="D19" s="11"/>
      <c r="E19" s="11"/>
      <c r="F19" s="11"/>
      <c r="G19" s="11"/>
      <c r="H19" s="11"/>
      <c r="I19" s="11"/>
      <c r="J19" s="11"/>
      <c r="K19" s="11"/>
      <c r="L19" s="11"/>
    </row>
  </sheetData>
  <mergeCells count="4">
    <mergeCell ref="A1:H1"/>
    <mergeCell ref="A17:G17"/>
    <mergeCell ref="A18:L18"/>
    <mergeCell ref="A19:L1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zoomScale="85" zoomScaleNormal="85" topLeftCell="A17" workbookViewId="0">
      <selection activeCell="C43" sqref="C43"/>
    </sheetView>
  </sheetViews>
  <sheetFormatPr defaultColWidth="9" defaultRowHeight="13.1" outlineLevelCol="7"/>
  <cols>
    <col min="1" max="1" width="13.9026548672566" style="136" customWidth="1"/>
    <col min="2" max="2" width="19" style="136" customWidth="1"/>
    <col min="3" max="3" width="10.3628318584071" style="136" customWidth="1"/>
    <col min="4" max="4" width="5.72566371681416" style="136" customWidth="1"/>
    <col min="5" max="5" width="23.7256637168142" style="136" customWidth="1"/>
    <col min="6" max="6" width="26" style="137" customWidth="1"/>
    <col min="7" max="7" width="26.787610619469" style="136" customWidth="1"/>
    <col min="8" max="8" width="9" style="136" customWidth="1"/>
    <col min="9" max="256" width="9" style="136"/>
    <col min="257" max="257" width="13.9026548672566" style="136" customWidth="1"/>
    <col min="258" max="258" width="19" style="136" customWidth="1"/>
    <col min="259" max="259" width="10.3628318584071" style="136" customWidth="1"/>
    <col min="260" max="260" width="5.72566371681416" style="136" customWidth="1"/>
    <col min="261" max="261" width="23.7256637168142" style="136" customWidth="1"/>
    <col min="262" max="263" width="26" style="136" customWidth="1"/>
    <col min="264" max="264" width="9" style="136" customWidth="1"/>
    <col min="265" max="512" width="9" style="136"/>
    <col min="513" max="513" width="13.9026548672566" style="136" customWidth="1"/>
    <col min="514" max="514" width="19" style="136" customWidth="1"/>
    <col min="515" max="515" width="10.3628318584071" style="136" customWidth="1"/>
    <col min="516" max="516" width="5.72566371681416" style="136" customWidth="1"/>
    <col min="517" max="517" width="23.7256637168142" style="136" customWidth="1"/>
    <col min="518" max="519" width="26" style="136" customWidth="1"/>
    <col min="520" max="520" width="9" style="136" customWidth="1"/>
    <col min="521" max="768" width="9" style="136"/>
    <col min="769" max="769" width="13.9026548672566" style="136" customWidth="1"/>
    <col min="770" max="770" width="19" style="136" customWidth="1"/>
    <col min="771" max="771" width="10.3628318584071" style="136" customWidth="1"/>
    <col min="772" max="772" width="5.72566371681416" style="136" customWidth="1"/>
    <col min="773" max="773" width="23.7256637168142" style="136" customWidth="1"/>
    <col min="774" max="775" width="26" style="136" customWidth="1"/>
    <col min="776" max="776" width="9" style="136" customWidth="1"/>
    <col min="777" max="1024" width="9" style="136"/>
    <col min="1025" max="1025" width="13.9026548672566" style="136" customWidth="1"/>
    <col min="1026" max="1026" width="19" style="136" customWidth="1"/>
    <col min="1027" max="1027" width="10.3628318584071" style="136" customWidth="1"/>
    <col min="1028" max="1028" width="5.72566371681416" style="136" customWidth="1"/>
    <col min="1029" max="1029" width="23.7256637168142" style="136" customWidth="1"/>
    <col min="1030" max="1031" width="26" style="136" customWidth="1"/>
    <col min="1032" max="1032" width="9" style="136" customWidth="1"/>
    <col min="1033" max="1280" width="9" style="136"/>
    <col min="1281" max="1281" width="13.9026548672566" style="136" customWidth="1"/>
    <col min="1282" max="1282" width="19" style="136" customWidth="1"/>
    <col min="1283" max="1283" width="10.3628318584071" style="136" customWidth="1"/>
    <col min="1284" max="1284" width="5.72566371681416" style="136" customWidth="1"/>
    <col min="1285" max="1285" width="23.7256637168142" style="136" customWidth="1"/>
    <col min="1286" max="1287" width="26" style="136" customWidth="1"/>
    <col min="1288" max="1288" width="9" style="136" customWidth="1"/>
    <col min="1289" max="1536" width="9" style="136"/>
    <col min="1537" max="1537" width="13.9026548672566" style="136" customWidth="1"/>
    <col min="1538" max="1538" width="19" style="136" customWidth="1"/>
    <col min="1539" max="1539" width="10.3628318584071" style="136" customWidth="1"/>
    <col min="1540" max="1540" width="5.72566371681416" style="136" customWidth="1"/>
    <col min="1541" max="1541" width="23.7256637168142" style="136" customWidth="1"/>
    <col min="1542" max="1543" width="26" style="136" customWidth="1"/>
    <col min="1544" max="1544" width="9" style="136" customWidth="1"/>
    <col min="1545" max="1792" width="9" style="136"/>
    <col min="1793" max="1793" width="13.9026548672566" style="136" customWidth="1"/>
    <col min="1794" max="1794" width="19" style="136" customWidth="1"/>
    <col min="1795" max="1795" width="10.3628318584071" style="136" customWidth="1"/>
    <col min="1796" max="1796" width="5.72566371681416" style="136" customWidth="1"/>
    <col min="1797" max="1797" width="23.7256637168142" style="136" customWidth="1"/>
    <col min="1798" max="1799" width="26" style="136" customWidth="1"/>
    <col min="1800" max="1800" width="9" style="136" customWidth="1"/>
    <col min="1801" max="2048" width="9" style="136"/>
    <col min="2049" max="2049" width="13.9026548672566" style="136" customWidth="1"/>
    <col min="2050" max="2050" width="19" style="136" customWidth="1"/>
    <col min="2051" max="2051" width="10.3628318584071" style="136" customWidth="1"/>
    <col min="2052" max="2052" width="5.72566371681416" style="136" customWidth="1"/>
    <col min="2053" max="2053" width="23.7256637168142" style="136" customWidth="1"/>
    <col min="2054" max="2055" width="26" style="136" customWidth="1"/>
    <col min="2056" max="2056" width="9" style="136" customWidth="1"/>
    <col min="2057" max="2304" width="9" style="136"/>
    <col min="2305" max="2305" width="13.9026548672566" style="136" customWidth="1"/>
    <col min="2306" max="2306" width="19" style="136" customWidth="1"/>
    <col min="2307" max="2307" width="10.3628318584071" style="136" customWidth="1"/>
    <col min="2308" max="2308" width="5.72566371681416" style="136" customWidth="1"/>
    <col min="2309" max="2309" width="23.7256637168142" style="136" customWidth="1"/>
    <col min="2310" max="2311" width="26" style="136" customWidth="1"/>
    <col min="2312" max="2312" width="9" style="136" customWidth="1"/>
    <col min="2313" max="2560" width="9" style="136"/>
    <col min="2561" max="2561" width="13.9026548672566" style="136" customWidth="1"/>
    <col min="2562" max="2562" width="19" style="136" customWidth="1"/>
    <col min="2563" max="2563" width="10.3628318584071" style="136" customWidth="1"/>
    <col min="2564" max="2564" width="5.72566371681416" style="136" customWidth="1"/>
    <col min="2565" max="2565" width="23.7256637168142" style="136" customWidth="1"/>
    <col min="2566" max="2567" width="26" style="136" customWidth="1"/>
    <col min="2568" max="2568" width="9" style="136" customWidth="1"/>
    <col min="2569" max="2816" width="9" style="136"/>
    <col min="2817" max="2817" width="13.9026548672566" style="136" customWidth="1"/>
    <col min="2818" max="2818" width="19" style="136" customWidth="1"/>
    <col min="2819" max="2819" width="10.3628318584071" style="136" customWidth="1"/>
    <col min="2820" max="2820" width="5.72566371681416" style="136" customWidth="1"/>
    <col min="2821" max="2821" width="23.7256637168142" style="136" customWidth="1"/>
    <col min="2822" max="2823" width="26" style="136" customWidth="1"/>
    <col min="2824" max="2824" width="9" style="136" customWidth="1"/>
    <col min="2825" max="3072" width="9" style="136"/>
    <col min="3073" max="3073" width="13.9026548672566" style="136" customWidth="1"/>
    <col min="3074" max="3074" width="19" style="136" customWidth="1"/>
    <col min="3075" max="3075" width="10.3628318584071" style="136" customWidth="1"/>
    <col min="3076" max="3076" width="5.72566371681416" style="136" customWidth="1"/>
    <col min="3077" max="3077" width="23.7256637168142" style="136" customWidth="1"/>
    <col min="3078" max="3079" width="26" style="136" customWidth="1"/>
    <col min="3080" max="3080" width="9" style="136" customWidth="1"/>
    <col min="3081" max="3328" width="9" style="136"/>
    <col min="3329" max="3329" width="13.9026548672566" style="136" customWidth="1"/>
    <col min="3330" max="3330" width="19" style="136" customWidth="1"/>
    <col min="3331" max="3331" width="10.3628318584071" style="136" customWidth="1"/>
    <col min="3332" max="3332" width="5.72566371681416" style="136" customWidth="1"/>
    <col min="3333" max="3333" width="23.7256637168142" style="136" customWidth="1"/>
    <col min="3334" max="3335" width="26" style="136" customWidth="1"/>
    <col min="3336" max="3336" width="9" style="136" customWidth="1"/>
    <col min="3337" max="3584" width="9" style="136"/>
    <col min="3585" max="3585" width="13.9026548672566" style="136" customWidth="1"/>
    <col min="3586" max="3586" width="19" style="136" customWidth="1"/>
    <col min="3587" max="3587" width="10.3628318584071" style="136" customWidth="1"/>
    <col min="3588" max="3588" width="5.72566371681416" style="136" customWidth="1"/>
    <col min="3589" max="3589" width="23.7256637168142" style="136" customWidth="1"/>
    <col min="3590" max="3591" width="26" style="136" customWidth="1"/>
    <col min="3592" max="3592" width="9" style="136" customWidth="1"/>
    <col min="3593" max="3840" width="9" style="136"/>
    <col min="3841" max="3841" width="13.9026548672566" style="136" customWidth="1"/>
    <col min="3842" max="3842" width="19" style="136" customWidth="1"/>
    <col min="3843" max="3843" width="10.3628318584071" style="136" customWidth="1"/>
    <col min="3844" max="3844" width="5.72566371681416" style="136" customWidth="1"/>
    <col min="3845" max="3845" width="23.7256637168142" style="136" customWidth="1"/>
    <col min="3846" max="3847" width="26" style="136" customWidth="1"/>
    <col min="3848" max="3848" width="9" style="136" customWidth="1"/>
    <col min="3849" max="4096" width="9" style="136"/>
    <col min="4097" max="4097" width="13.9026548672566" style="136" customWidth="1"/>
    <col min="4098" max="4098" width="19" style="136" customWidth="1"/>
    <col min="4099" max="4099" width="10.3628318584071" style="136" customWidth="1"/>
    <col min="4100" max="4100" width="5.72566371681416" style="136" customWidth="1"/>
    <col min="4101" max="4101" width="23.7256637168142" style="136" customWidth="1"/>
    <col min="4102" max="4103" width="26" style="136" customWidth="1"/>
    <col min="4104" max="4104" width="9" style="136" customWidth="1"/>
    <col min="4105" max="4352" width="9" style="136"/>
    <col min="4353" max="4353" width="13.9026548672566" style="136" customWidth="1"/>
    <col min="4354" max="4354" width="19" style="136" customWidth="1"/>
    <col min="4355" max="4355" width="10.3628318584071" style="136" customWidth="1"/>
    <col min="4356" max="4356" width="5.72566371681416" style="136" customWidth="1"/>
    <col min="4357" max="4357" width="23.7256637168142" style="136" customWidth="1"/>
    <col min="4358" max="4359" width="26" style="136" customWidth="1"/>
    <col min="4360" max="4360" width="9" style="136" customWidth="1"/>
    <col min="4361" max="4608" width="9" style="136"/>
    <col min="4609" max="4609" width="13.9026548672566" style="136" customWidth="1"/>
    <col min="4610" max="4610" width="19" style="136" customWidth="1"/>
    <col min="4611" max="4611" width="10.3628318584071" style="136" customWidth="1"/>
    <col min="4612" max="4612" width="5.72566371681416" style="136" customWidth="1"/>
    <col min="4613" max="4613" width="23.7256637168142" style="136" customWidth="1"/>
    <col min="4614" max="4615" width="26" style="136" customWidth="1"/>
    <col min="4616" max="4616" width="9" style="136" customWidth="1"/>
    <col min="4617" max="4864" width="9" style="136"/>
    <col min="4865" max="4865" width="13.9026548672566" style="136" customWidth="1"/>
    <col min="4866" max="4866" width="19" style="136" customWidth="1"/>
    <col min="4867" max="4867" width="10.3628318584071" style="136" customWidth="1"/>
    <col min="4868" max="4868" width="5.72566371681416" style="136" customWidth="1"/>
    <col min="4869" max="4869" width="23.7256637168142" style="136" customWidth="1"/>
    <col min="4870" max="4871" width="26" style="136" customWidth="1"/>
    <col min="4872" max="4872" width="9" style="136" customWidth="1"/>
    <col min="4873" max="5120" width="9" style="136"/>
    <col min="5121" max="5121" width="13.9026548672566" style="136" customWidth="1"/>
    <col min="5122" max="5122" width="19" style="136" customWidth="1"/>
    <col min="5123" max="5123" width="10.3628318584071" style="136" customWidth="1"/>
    <col min="5124" max="5124" width="5.72566371681416" style="136" customWidth="1"/>
    <col min="5125" max="5125" width="23.7256637168142" style="136" customWidth="1"/>
    <col min="5126" max="5127" width="26" style="136" customWidth="1"/>
    <col min="5128" max="5128" width="9" style="136" customWidth="1"/>
    <col min="5129" max="5376" width="9" style="136"/>
    <col min="5377" max="5377" width="13.9026548672566" style="136" customWidth="1"/>
    <col min="5378" max="5378" width="19" style="136" customWidth="1"/>
    <col min="5379" max="5379" width="10.3628318584071" style="136" customWidth="1"/>
    <col min="5380" max="5380" width="5.72566371681416" style="136" customWidth="1"/>
    <col min="5381" max="5381" width="23.7256637168142" style="136" customWidth="1"/>
    <col min="5382" max="5383" width="26" style="136" customWidth="1"/>
    <col min="5384" max="5384" width="9" style="136" customWidth="1"/>
    <col min="5385" max="5632" width="9" style="136"/>
    <col min="5633" max="5633" width="13.9026548672566" style="136" customWidth="1"/>
    <col min="5634" max="5634" width="19" style="136" customWidth="1"/>
    <col min="5635" max="5635" width="10.3628318584071" style="136" customWidth="1"/>
    <col min="5636" max="5636" width="5.72566371681416" style="136" customWidth="1"/>
    <col min="5637" max="5637" width="23.7256637168142" style="136" customWidth="1"/>
    <col min="5638" max="5639" width="26" style="136" customWidth="1"/>
    <col min="5640" max="5640" width="9" style="136" customWidth="1"/>
    <col min="5641" max="5888" width="9" style="136"/>
    <col min="5889" max="5889" width="13.9026548672566" style="136" customWidth="1"/>
    <col min="5890" max="5890" width="19" style="136" customWidth="1"/>
    <col min="5891" max="5891" width="10.3628318584071" style="136" customWidth="1"/>
    <col min="5892" max="5892" width="5.72566371681416" style="136" customWidth="1"/>
    <col min="5893" max="5893" width="23.7256637168142" style="136" customWidth="1"/>
    <col min="5894" max="5895" width="26" style="136" customWidth="1"/>
    <col min="5896" max="5896" width="9" style="136" customWidth="1"/>
    <col min="5897" max="6144" width="9" style="136"/>
    <col min="6145" max="6145" width="13.9026548672566" style="136" customWidth="1"/>
    <col min="6146" max="6146" width="19" style="136" customWidth="1"/>
    <col min="6147" max="6147" width="10.3628318584071" style="136" customWidth="1"/>
    <col min="6148" max="6148" width="5.72566371681416" style="136" customWidth="1"/>
    <col min="6149" max="6149" width="23.7256637168142" style="136" customWidth="1"/>
    <col min="6150" max="6151" width="26" style="136" customWidth="1"/>
    <col min="6152" max="6152" width="9" style="136" customWidth="1"/>
    <col min="6153" max="6400" width="9" style="136"/>
    <col min="6401" max="6401" width="13.9026548672566" style="136" customWidth="1"/>
    <col min="6402" max="6402" width="19" style="136" customWidth="1"/>
    <col min="6403" max="6403" width="10.3628318584071" style="136" customWidth="1"/>
    <col min="6404" max="6404" width="5.72566371681416" style="136" customWidth="1"/>
    <col min="6405" max="6405" width="23.7256637168142" style="136" customWidth="1"/>
    <col min="6406" max="6407" width="26" style="136" customWidth="1"/>
    <col min="6408" max="6408" width="9" style="136" customWidth="1"/>
    <col min="6409" max="6656" width="9" style="136"/>
    <col min="6657" max="6657" width="13.9026548672566" style="136" customWidth="1"/>
    <col min="6658" max="6658" width="19" style="136" customWidth="1"/>
    <col min="6659" max="6659" width="10.3628318584071" style="136" customWidth="1"/>
    <col min="6660" max="6660" width="5.72566371681416" style="136" customWidth="1"/>
    <col min="6661" max="6661" width="23.7256637168142" style="136" customWidth="1"/>
    <col min="6662" max="6663" width="26" style="136" customWidth="1"/>
    <col min="6664" max="6664" width="9" style="136" customWidth="1"/>
    <col min="6665" max="6912" width="9" style="136"/>
    <col min="6913" max="6913" width="13.9026548672566" style="136" customWidth="1"/>
    <col min="6914" max="6914" width="19" style="136" customWidth="1"/>
    <col min="6915" max="6915" width="10.3628318584071" style="136" customWidth="1"/>
    <col min="6916" max="6916" width="5.72566371681416" style="136" customWidth="1"/>
    <col min="6917" max="6917" width="23.7256637168142" style="136" customWidth="1"/>
    <col min="6918" max="6919" width="26" style="136" customWidth="1"/>
    <col min="6920" max="6920" width="9" style="136" customWidth="1"/>
    <col min="6921" max="7168" width="9" style="136"/>
    <col min="7169" max="7169" width="13.9026548672566" style="136" customWidth="1"/>
    <col min="7170" max="7170" width="19" style="136" customWidth="1"/>
    <col min="7171" max="7171" width="10.3628318584071" style="136" customWidth="1"/>
    <col min="7172" max="7172" width="5.72566371681416" style="136" customWidth="1"/>
    <col min="7173" max="7173" width="23.7256637168142" style="136" customWidth="1"/>
    <col min="7174" max="7175" width="26" style="136" customWidth="1"/>
    <col min="7176" max="7176" width="9" style="136" customWidth="1"/>
    <col min="7177" max="7424" width="9" style="136"/>
    <col min="7425" max="7425" width="13.9026548672566" style="136" customWidth="1"/>
    <col min="7426" max="7426" width="19" style="136" customWidth="1"/>
    <col min="7427" max="7427" width="10.3628318584071" style="136" customWidth="1"/>
    <col min="7428" max="7428" width="5.72566371681416" style="136" customWidth="1"/>
    <col min="7429" max="7429" width="23.7256637168142" style="136" customWidth="1"/>
    <col min="7430" max="7431" width="26" style="136" customWidth="1"/>
    <col min="7432" max="7432" width="9" style="136" customWidth="1"/>
    <col min="7433" max="7680" width="9" style="136"/>
    <col min="7681" max="7681" width="13.9026548672566" style="136" customWidth="1"/>
    <col min="7682" max="7682" width="19" style="136" customWidth="1"/>
    <col min="7683" max="7683" width="10.3628318584071" style="136" customWidth="1"/>
    <col min="7684" max="7684" width="5.72566371681416" style="136" customWidth="1"/>
    <col min="7685" max="7685" width="23.7256637168142" style="136" customWidth="1"/>
    <col min="7686" max="7687" width="26" style="136" customWidth="1"/>
    <col min="7688" max="7688" width="9" style="136" customWidth="1"/>
    <col min="7689" max="7936" width="9" style="136"/>
    <col min="7937" max="7937" width="13.9026548672566" style="136" customWidth="1"/>
    <col min="7938" max="7938" width="19" style="136" customWidth="1"/>
    <col min="7939" max="7939" width="10.3628318584071" style="136" customWidth="1"/>
    <col min="7940" max="7940" width="5.72566371681416" style="136" customWidth="1"/>
    <col min="7941" max="7941" width="23.7256637168142" style="136" customWidth="1"/>
    <col min="7942" max="7943" width="26" style="136" customWidth="1"/>
    <col min="7944" max="7944" width="9" style="136" customWidth="1"/>
    <col min="7945" max="8192" width="9" style="136"/>
    <col min="8193" max="8193" width="13.9026548672566" style="136" customWidth="1"/>
    <col min="8194" max="8194" width="19" style="136" customWidth="1"/>
    <col min="8195" max="8195" width="10.3628318584071" style="136" customWidth="1"/>
    <col min="8196" max="8196" width="5.72566371681416" style="136" customWidth="1"/>
    <col min="8197" max="8197" width="23.7256637168142" style="136" customWidth="1"/>
    <col min="8198" max="8199" width="26" style="136" customWidth="1"/>
    <col min="8200" max="8200" width="9" style="136" customWidth="1"/>
    <col min="8201" max="8448" width="9" style="136"/>
    <col min="8449" max="8449" width="13.9026548672566" style="136" customWidth="1"/>
    <col min="8450" max="8450" width="19" style="136" customWidth="1"/>
    <col min="8451" max="8451" width="10.3628318584071" style="136" customWidth="1"/>
    <col min="8452" max="8452" width="5.72566371681416" style="136" customWidth="1"/>
    <col min="8453" max="8453" width="23.7256637168142" style="136" customWidth="1"/>
    <col min="8454" max="8455" width="26" style="136" customWidth="1"/>
    <col min="8456" max="8456" width="9" style="136" customWidth="1"/>
    <col min="8457" max="8704" width="9" style="136"/>
    <col min="8705" max="8705" width="13.9026548672566" style="136" customWidth="1"/>
    <col min="8706" max="8706" width="19" style="136" customWidth="1"/>
    <col min="8707" max="8707" width="10.3628318584071" style="136" customWidth="1"/>
    <col min="8708" max="8708" width="5.72566371681416" style="136" customWidth="1"/>
    <col min="8709" max="8709" width="23.7256637168142" style="136" customWidth="1"/>
    <col min="8710" max="8711" width="26" style="136" customWidth="1"/>
    <col min="8712" max="8712" width="9" style="136" customWidth="1"/>
    <col min="8713" max="8960" width="9" style="136"/>
    <col min="8961" max="8961" width="13.9026548672566" style="136" customWidth="1"/>
    <col min="8962" max="8962" width="19" style="136" customWidth="1"/>
    <col min="8963" max="8963" width="10.3628318584071" style="136" customWidth="1"/>
    <col min="8964" max="8964" width="5.72566371681416" style="136" customWidth="1"/>
    <col min="8965" max="8965" width="23.7256637168142" style="136" customWidth="1"/>
    <col min="8966" max="8967" width="26" style="136" customWidth="1"/>
    <col min="8968" max="8968" width="9" style="136" customWidth="1"/>
    <col min="8969" max="9216" width="9" style="136"/>
    <col min="9217" max="9217" width="13.9026548672566" style="136" customWidth="1"/>
    <col min="9218" max="9218" width="19" style="136" customWidth="1"/>
    <col min="9219" max="9219" width="10.3628318584071" style="136" customWidth="1"/>
    <col min="9220" max="9220" width="5.72566371681416" style="136" customWidth="1"/>
    <col min="9221" max="9221" width="23.7256637168142" style="136" customWidth="1"/>
    <col min="9222" max="9223" width="26" style="136" customWidth="1"/>
    <col min="9224" max="9224" width="9" style="136" customWidth="1"/>
    <col min="9225" max="9472" width="9" style="136"/>
    <col min="9473" max="9473" width="13.9026548672566" style="136" customWidth="1"/>
    <col min="9474" max="9474" width="19" style="136" customWidth="1"/>
    <col min="9475" max="9475" width="10.3628318584071" style="136" customWidth="1"/>
    <col min="9476" max="9476" width="5.72566371681416" style="136" customWidth="1"/>
    <col min="9477" max="9477" width="23.7256637168142" style="136" customWidth="1"/>
    <col min="9478" max="9479" width="26" style="136" customWidth="1"/>
    <col min="9480" max="9480" width="9" style="136" customWidth="1"/>
    <col min="9481" max="9728" width="9" style="136"/>
    <col min="9729" max="9729" width="13.9026548672566" style="136" customWidth="1"/>
    <col min="9730" max="9730" width="19" style="136" customWidth="1"/>
    <col min="9731" max="9731" width="10.3628318584071" style="136" customWidth="1"/>
    <col min="9732" max="9732" width="5.72566371681416" style="136" customWidth="1"/>
    <col min="9733" max="9733" width="23.7256637168142" style="136" customWidth="1"/>
    <col min="9734" max="9735" width="26" style="136" customWidth="1"/>
    <col min="9736" max="9736" width="9" style="136" customWidth="1"/>
    <col min="9737" max="9984" width="9" style="136"/>
    <col min="9985" max="9985" width="13.9026548672566" style="136" customWidth="1"/>
    <col min="9986" max="9986" width="19" style="136" customWidth="1"/>
    <col min="9987" max="9987" width="10.3628318584071" style="136" customWidth="1"/>
    <col min="9988" max="9988" width="5.72566371681416" style="136" customWidth="1"/>
    <col min="9989" max="9989" width="23.7256637168142" style="136" customWidth="1"/>
    <col min="9990" max="9991" width="26" style="136" customWidth="1"/>
    <col min="9992" max="9992" width="9" style="136" customWidth="1"/>
    <col min="9993" max="10240" width="9" style="136"/>
    <col min="10241" max="10241" width="13.9026548672566" style="136" customWidth="1"/>
    <col min="10242" max="10242" width="19" style="136" customWidth="1"/>
    <col min="10243" max="10243" width="10.3628318584071" style="136" customWidth="1"/>
    <col min="10244" max="10244" width="5.72566371681416" style="136" customWidth="1"/>
    <col min="10245" max="10245" width="23.7256637168142" style="136" customWidth="1"/>
    <col min="10246" max="10247" width="26" style="136" customWidth="1"/>
    <col min="10248" max="10248" width="9" style="136" customWidth="1"/>
    <col min="10249" max="10496" width="9" style="136"/>
    <col min="10497" max="10497" width="13.9026548672566" style="136" customWidth="1"/>
    <col min="10498" max="10498" width="19" style="136" customWidth="1"/>
    <col min="10499" max="10499" width="10.3628318584071" style="136" customWidth="1"/>
    <col min="10500" max="10500" width="5.72566371681416" style="136" customWidth="1"/>
    <col min="10501" max="10501" width="23.7256637168142" style="136" customWidth="1"/>
    <col min="10502" max="10503" width="26" style="136" customWidth="1"/>
    <col min="10504" max="10504" width="9" style="136" customWidth="1"/>
    <col min="10505" max="10752" width="9" style="136"/>
    <col min="10753" max="10753" width="13.9026548672566" style="136" customWidth="1"/>
    <col min="10754" max="10754" width="19" style="136" customWidth="1"/>
    <col min="10755" max="10755" width="10.3628318584071" style="136" customWidth="1"/>
    <col min="10756" max="10756" width="5.72566371681416" style="136" customWidth="1"/>
    <col min="10757" max="10757" width="23.7256637168142" style="136" customWidth="1"/>
    <col min="10758" max="10759" width="26" style="136" customWidth="1"/>
    <col min="10760" max="10760" width="9" style="136" customWidth="1"/>
    <col min="10761" max="11008" width="9" style="136"/>
    <col min="11009" max="11009" width="13.9026548672566" style="136" customWidth="1"/>
    <col min="11010" max="11010" width="19" style="136" customWidth="1"/>
    <col min="11011" max="11011" width="10.3628318584071" style="136" customWidth="1"/>
    <col min="11012" max="11012" width="5.72566371681416" style="136" customWidth="1"/>
    <col min="11013" max="11013" width="23.7256637168142" style="136" customWidth="1"/>
    <col min="11014" max="11015" width="26" style="136" customWidth="1"/>
    <col min="11016" max="11016" width="9" style="136" customWidth="1"/>
    <col min="11017" max="11264" width="9" style="136"/>
    <col min="11265" max="11265" width="13.9026548672566" style="136" customWidth="1"/>
    <col min="11266" max="11266" width="19" style="136" customWidth="1"/>
    <col min="11267" max="11267" width="10.3628318584071" style="136" customWidth="1"/>
    <col min="11268" max="11268" width="5.72566371681416" style="136" customWidth="1"/>
    <col min="11269" max="11269" width="23.7256637168142" style="136" customWidth="1"/>
    <col min="11270" max="11271" width="26" style="136" customWidth="1"/>
    <col min="11272" max="11272" width="9" style="136" customWidth="1"/>
    <col min="11273" max="11520" width="9" style="136"/>
    <col min="11521" max="11521" width="13.9026548672566" style="136" customWidth="1"/>
    <col min="11522" max="11522" width="19" style="136" customWidth="1"/>
    <col min="11523" max="11523" width="10.3628318584071" style="136" customWidth="1"/>
    <col min="11524" max="11524" width="5.72566371681416" style="136" customWidth="1"/>
    <col min="11525" max="11525" width="23.7256637168142" style="136" customWidth="1"/>
    <col min="11526" max="11527" width="26" style="136" customWidth="1"/>
    <col min="11528" max="11528" width="9" style="136" customWidth="1"/>
    <col min="11529" max="11776" width="9" style="136"/>
    <col min="11777" max="11777" width="13.9026548672566" style="136" customWidth="1"/>
    <col min="11778" max="11778" width="19" style="136" customWidth="1"/>
    <col min="11779" max="11779" width="10.3628318584071" style="136" customWidth="1"/>
    <col min="11780" max="11780" width="5.72566371681416" style="136" customWidth="1"/>
    <col min="11781" max="11781" width="23.7256637168142" style="136" customWidth="1"/>
    <col min="11782" max="11783" width="26" style="136" customWidth="1"/>
    <col min="11784" max="11784" width="9" style="136" customWidth="1"/>
    <col min="11785" max="12032" width="9" style="136"/>
    <col min="12033" max="12033" width="13.9026548672566" style="136" customWidth="1"/>
    <col min="12034" max="12034" width="19" style="136" customWidth="1"/>
    <col min="12035" max="12035" width="10.3628318584071" style="136" customWidth="1"/>
    <col min="12036" max="12036" width="5.72566371681416" style="136" customWidth="1"/>
    <col min="12037" max="12037" width="23.7256637168142" style="136" customWidth="1"/>
    <col min="12038" max="12039" width="26" style="136" customWidth="1"/>
    <col min="12040" max="12040" width="9" style="136" customWidth="1"/>
    <col min="12041" max="12288" width="9" style="136"/>
    <col min="12289" max="12289" width="13.9026548672566" style="136" customWidth="1"/>
    <col min="12290" max="12290" width="19" style="136" customWidth="1"/>
    <col min="12291" max="12291" width="10.3628318584071" style="136" customWidth="1"/>
    <col min="12292" max="12292" width="5.72566371681416" style="136" customWidth="1"/>
    <col min="12293" max="12293" width="23.7256637168142" style="136" customWidth="1"/>
    <col min="12294" max="12295" width="26" style="136" customWidth="1"/>
    <col min="12296" max="12296" width="9" style="136" customWidth="1"/>
    <col min="12297" max="12544" width="9" style="136"/>
    <col min="12545" max="12545" width="13.9026548672566" style="136" customWidth="1"/>
    <col min="12546" max="12546" width="19" style="136" customWidth="1"/>
    <col min="12547" max="12547" width="10.3628318584071" style="136" customWidth="1"/>
    <col min="12548" max="12548" width="5.72566371681416" style="136" customWidth="1"/>
    <col min="12549" max="12549" width="23.7256637168142" style="136" customWidth="1"/>
    <col min="12550" max="12551" width="26" style="136" customWidth="1"/>
    <col min="12552" max="12552" width="9" style="136" customWidth="1"/>
    <col min="12553" max="12800" width="9" style="136"/>
    <col min="12801" max="12801" width="13.9026548672566" style="136" customWidth="1"/>
    <col min="12802" max="12802" width="19" style="136" customWidth="1"/>
    <col min="12803" max="12803" width="10.3628318584071" style="136" customWidth="1"/>
    <col min="12804" max="12804" width="5.72566371681416" style="136" customWidth="1"/>
    <col min="12805" max="12805" width="23.7256637168142" style="136" customWidth="1"/>
    <col min="12806" max="12807" width="26" style="136" customWidth="1"/>
    <col min="12808" max="12808" width="9" style="136" customWidth="1"/>
    <col min="12809" max="13056" width="9" style="136"/>
    <col min="13057" max="13057" width="13.9026548672566" style="136" customWidth="1"/>
    <col min="13058" max="13058" width="19" style="136" customWidth="1"/>
    <col min="13059" max="13059" width="10.3628318584071" style="136" customWidth="1"/>
    <col min="13060" max="13060" width="5.72566371681416" style="136" customWidth="1"/>
    <col min="13061" max="13061" width="23.7256637168142" style="136" customWidth="1"/>
    <col min="13062" max="13063" width="26" style="136" customWidth="1"/>
    <col min="13064" max="13064" width="9" style="136" customWidth="1"/>
    <col min="13065" max="13312" width="9" style="136"/>
    <col min="13313" max="13313" width="13.9026548672566" style="136" customWidth="1"/>
    <col min="13314" max="13314" width="19" style="136" customWidth="1"/>
    <col min="13315" max="13315" width="10.3628318584071" style="136" customWidth="1"/>
    <col min="13316" max="13316" width="5.72566371681416" style="136" customWidth="1"/>
    <col min="13317" max="13317" width="23.7256637168142" style="136" customWidth="1"/>
    <col min="13318" max="13319" width="26" style="136" customWidth="1"/>
    <col min="13320" max="13320" width="9" style="136" customWidth="1"/>
    <col min="13321" max="13568" width="9" style="136"/>
    <col min="13569" max="13569" width="13.9026548672566" style="136" customWidth="1"/>
    <col min="13570" max="13570" width="19" style="136" customWidth="1"/>
    <col min="13571" max="13571" width="10.3628318584071" style="136" customWidth="1"/>
    <col min="13572" max="13572" width="5.72566371681416" style="136" customWidth="1"/>
    <col min="13573" max="13573" width="23.7256637168142" style="136" customWidth="1"/>
    <col min="13574" max="13575" width="26" style="136" customWidth="1"/>
    <col min="13576" max="13576" width="9" style="136" customWidth="1"/>
    <col min="13577" max="13824" width="9" style="136"/>
    <col min="13825" max="13825" width="13.9026548672566" style="136" customWidth="1"/>
    <col min="13826" max="13826" width="19" style="136" customWidth="1"/>
    <col min="13827" max="13827" width="10.3628318584071" style="136" customWidth="1"/>
    <col min="13828" max="13828" width="5.72566371681416" style="136" customWidth="1"/>
    <col min="13829" max="13829" width="23.7256637168142" style="136" customWidth="1"/>
    <col min="13830" max="13831" width="26" style="136" customWidth="1"/>
    <col min="13832" max="13832" width="9" style="136" customWidth="1"/>
    <col min="13833" max="14080" width="9" style="136"/>
    <col min="14081" max="14081" width="13.9026548672566" style="136" customWidth="1"/>
    <col min="14082" max="14082" width="19" style="136" customWidth="1"/>
    <col min="14083" max="14083" width="10.3628318584071" style="136" customWidth="1"/>
    <col min="14084" max="14084" width="5.72566371681416" style="136" customWidth="1"/>
    <col min="14085" max="14085" width="23.7256637168142" style="136" customWidth="1"/>
    <col min="14086" max="14087" width="26" style="136" customWidth="1"/>
    <col min="14088" max="14088" width="9" style="136" customWidth="1"/>
    <col min="14089" max="14336" width="9" style="136"/>
    <col min="14337" max="14337" width="13.9026548672566" style="136" customWidth="1"/>
    <col min="14338" max="14338" width="19" style="136" customWidth="1"/>
    <col min="14339" max="14339" width="10.3628318584071" style="136" customWidth="1"/>
    <col min="14340" max="14340" width="5.72566371681416" style="136" customWidth="1"/>
    <col min="14341" max="14341" width="23.7256637168142" style="136" customWidth="1"/>
    <col min="14342" max="14343" width="26" style="136" customWidth="1"/>
    <col min="14344" max="14344" width="9" style="136" customWidth="1"/>
    <col min="14345" max="14592" width="9" style="136"/>
    <col min="14593" max="14593" width="13.9026548672566" style="136" customWidth="1"/>
    <col min="14594" max="14594" width="19" style="136" customWidth="1"/>
    <col min="14595" max="14595" width="10.3628318584071" style="136" customWidth="1"/>
    <col min="14596" max="14596" width="5.72566371681416" style="136" customWidth="1"/>
    <col min="14597" max="14597" width="23.7256637168142" style="136" customWidth="1"/>
    <col min="14598" max="14599" width="26" style="136" customWidth="1"/>
    <col min="14600" max="14600" width="9" style="136" customWidth="1"/>
    <col min="14601" max="14848" width="9" style="136"/>
    <col min="14849" max="14849" width="13.9026548672566" style="136" customWidth="1"/>
    <col min="14850" max="14850" width="19" style="136" customWidth="1"/>
    <col min="14851" max="14851" width="10.3628318584071" style="136" customWidth="1"/>
    <col min="14852" max="14852" width="5.72566371681416" style="136" customWidth="1"/>
    <col min="14853" max="14853" width="23.7256637168142" style="136" customWidth="1"/>
    <col min="14854" max="14855" width="26" style="136" customWidth="1"/>
    <col min="14856" max="14856" width="9" style="136" customWidth="1"/>
    <col min="14857" max="15104" width="9" style="136"/>
    <col min="15105" max="15105" width="13.9026548672566" style="136" customWidth="1"/>
    <col min="15106" max="15106" width="19" style="136" customWidth="1"/>
    <col min="15107" max="15107" width="10.3628318584071" style="136" customWidth="1"/>
    <col min="15108" max="15108" width="5.72566371681416" style="136" customWidth="1"/>
    <col min="15109" max="15109" width="23.7256637168142" style="136" customWidth="1"/>
    <col min="15110" max="15111" width="26" style="136" customWidth="1"/>
    <col min="15112" max="15112" width="9" style="136" customWidth="1"/>
    <col min="15113" max="15360" width="9" style="136"/>
    <col min="15361" max="15361" width="13.9026548672566" style="136" customWidth="1"/>
    <col min="15362" max="15362" width="19" style="136" customWidth="1"/>
    <col min="15363" max="15363" width="10.3628318584071" style="136" customWidth="1"/>
    <col min="15364" max="15364" width="5.72566371681416" style="136" customWidth="1"/>
    <col min="15365" max="15365" width="23.7256637168142" style="136" customWidth="1"/>
    <col min="15366" max="15367" width="26" style="136" customWidth="1"/>
    <col min="15368" max="15368" width="9" style="136" customWidth="1"/>
    <col min="15369" max="15616" width="9" style="136"/>
    <col min="15617" max="15617" width="13.9026548672566" style="136" customWidth="1"/>
    <col min="15618" max="15618" width="19" style="136" customWidth="1"/>
    <col min="15619" max="15619" width="10.3628318584071" style="136" customWidth="1"/>
    <col min="15620" max="15620" width="5.72566371681416" style="136" customWidth="1"/>
    <col min="15621" max="15621" width="23.7256637168142" style="136" customWidth="1"/>
    <col min="15622" max="15623" width="26" style="136" customWidth="1"/>
    <col min="15624" max="15624" width="9" style="136" customWidth="1"/>
    <col min="15625" max="15872" width="9" style="136"/>
    <col min="15873" max="15873" width="13.9026548672566" style="136" customWidth="1"/>
    <col min="15874" max="15874" width="19" style="136" customWidth="1"/>
    <col min="15875" max="15875" width="10.3628318584071" style="136" customWidth="1"/>
    <col min="15876" max="15876" width="5.72566371681416" style="136" customWidth="1"/>
    <col min="15877" max="15877" width="23.7256637168142" style="136" customWidth="1"/>
    <col min="15878" max="15879" width="26" style="136" customWidth="1"/>
    <col min="15880" max="15880" width="9" style="136" customWidth="1"/>
    <col min="15881" max="16128" width="9" style="136"/>
    <col min="16129" max="16129" width="13.9026548672566" style="136" customWidth="1"/>
    <col min="16130" max="16130" width="19" style="136" customWidth="1"/>
    <col min="16131" max="16131" width="10.3628318584071" style="136" customWidth="1"/>
    <col min="16132" max="16132" width="5.72566371681416" style="136" customWidth="1"/>
    <col min="16133" max="16133" width="23.7256637168142" style="136" customWidth="1"/>
    <col min="16134" max="16135" width="26" style="136" customWidth="1"/>
    <col min="16136" max="16136" width="9" style="136" customWidth="1"/>
    <col min="16137" max="16384" width="9" style="136"/>
  </cols>
  <sheetData>
    <row r="1" ht="34.5" customHeight="1" spans="5:6">
      <c r="E1" s="138"/>
      <c r="F1" s="139"/>
    </row>
    <row r="2" ht="21" customHeight="1" spans="1:5">
      <c r="A2" s="140"/>
      <c r="B2" s="141"/>
      <c r="C2" s="141"/>
      <c r="D2" s="140"/>
      <c r="E2" s="142"/>
    </row>
    <row r="3" ht="24.75" customHeight="1" spans="2:5">
      <c r="B3" s="143"/>
      <c r="C3" s="143"/>
      <c r="D3" s="143"/>
      <c r="E3" s="143"/>
    </row>
    <row r="4" spans="1:8">
      <c r="A4" s="85" t="s">
        <v>1</v>
      </c>
      <c r="B4" s="85"/>
      <c r="C4" s="85" t="s">
        <v>2</v>
      </c>
      <c r="D4" s="85" t="s">
        <v>3</v>
      </c>
      <c r="E4" s="85" t="s">
        <v>4</v>
      </c>
      <c r="F4" s="85" t="s">
        <v>5</v>
      </c>
      <c r="G4" s="144" t="s">
        <v>6</v>
      </c>
      <c r="H4" s="85" t="s">
        <v>7</v>
      </c>
    </row>
    <row r="5" spans="1:8">
      <c r="A5" s="85"/>
      <c r="B5" s="85"/>
      <c r="C5" s="85"/>
      <c r="D5" s="85"/>
      <c r="E5" s="85"/>
      <c r="F5" s="85"/>
      <c r="G5" s="85"/>
      <c r="H5" s="85"/>
    </row>
    <row r="6" spans="1:8">
      <c r="A6" s="85"/>
      <c r="B6" s="85"/>
      <c r="C6" s="85"/>
      <c r="D6" s="85"/>
      <c r="E6" s="85"/>
      <c r="F6" s="85"/>
      <c r="G6" s="85"/>
      <c r="H6" s="85"/>
    </row>
    <row r="7" ht="13.15" spans="1:8">
      <c r="A7" s="85" t="s">
        <v>8</v>
      </c>
      <c r="B7" s="85" t="s">
        <v>9</v>
      </c>
      <c r="C7" s="87" t="s">
        <v>10</v>
      </c>
      <c r="D7" s="99"/>
      <c r="E7" s="135"/>
      <c r="F7" s="135"/>
      <c r="G7" s="99"/>
      <c r="H7" s="99"/>
    </row>
    <row r="8" ht="13.15" spans="1:8">
      <c r="A8" s="85"/>
      <c r="B8" s="85"/>
      <c r="C8" s="87" t="s">
        <v>10</v>
      </c>
      <c r="D8" s="99"/>
      <c r="E8" s="99"/>
      <c r="F8" s="135"/>
      <c r="G8" s="99"/>
      <c r="H8" s="99"/>
    </row>
    <row r="9" ht="13.15" spans="1:8">
      <c r="A9" s="85"/>
      <c r="B9" s="85"/>
      <c r="C9" s="87" t="s">
        <v>10</v>
      </c>
      <c r="D9" s="99"/>
      <c r="E9" s="99"/>
      <c r="F9" s="99"/>
      <c r="G9" s="99"/>
      <c r="H9" s="99"/>
    </row>
    <row r="10" ht="13.15" spans="1:8">
      <c r="A10" s="85"/>
      <c r="B10" s="85"/>
      <c r="C10" s="87" t="s">
        <v>10</v>
      </c>
      <c r="D10" s="99"/>
      <c r="E10" s="99"/>
      <c r="F10" s="99"/>
      <c r="G10" s="99"/>
      <c r="H10" s="99"/>
    </row>
    <row r="11" ht="13.15" spans="1:8">
      <c r="A11" s="85"/>
      <c r="B11" s="85"/>
      <c r="C11" s="87" t="s">
        <v>10</v>
      </c>
      <c r="D11" s="99"/>
      <c r="E11" s="135"/>
      <c r="F11" s="135"/>
      <c r="G11" s="99"/>
      <c r="H11" s="99"/>
    </row>
    <row r="12" ht="13.15" spans="1:8">
      <c r="A12" s="85"/>
      <c r="B12" s="85"/>
      <c r="C12" s="87" t="s">
        <v>10</v>
      </c>
      <c r="D12" s="99"/>
      <c r="E12" s="99"/>
      <c r="F12" s="99"/>
      <c r="G12" s="99"/>
      <c r="H12" s="99"/>
    </row>
    <row r="13" ht="13.15" spans="1:8">
      <c r="A13" s="85"/>
      <c r="B13" s="85"/>
      <c r="C13" s="87" t="s">
        <v>10</v>
      </c>
      <c r="D13" s="99"/>
      <c r="E13" s="99"/>
      <c r="F13" s="99"/>
      <c r="G13" s="99"/>
      <c r="H13" s="99"/>
    </row>
    <row r="14" ht="13.15" spans="1:8">
      <c r="A14" s="85"/>
      <c r="B14" s="85"/>
      <c r="C14" s="87" t="s">
        <v>10</v>
      </c>
      <c r="D14" s="99"/>
      <c r="E14" s="99"/>
      <c r="F14" s="99"/>
      <c r="G14" s="99"/>
      <c r="H14" s="99"/>
    </row>
    <row r="15" ht="13.15" spans="1:8">
      <c r="A15" s="85"/>
      <c r="B15" s="85" t="s">
        <v>11</v>
      </c>
      <c r="C15" s="87" t="s">
        <v>12</v>
      </c>
      <c r="D15" s="99"/>
      <c r="E15" s="145"/>
      <c r="F15" s="135"/>
      <c r="G15" s="99"/>
      <c r="H15" s="99"/>
    </row>
    <row r="16" ht="13.15" spans="1:8">
      <c r="A16" s="85"/>
      <c r="B16" s="85"/>
      <c r="C16" s="87" t="s">
        <v>12</v>
      </c>
      <c r="D16" s="99"/>
      <c r="E16" s="99"/>
      <c r="F16" s="99"/>
      <c r="G16" s="99"/>
      <c r="H16" s="99"/>
    </row>
    <row r="17" ht="13.15" spans="1:8">
      <c r="A17" s="85"/>
      <c r="B17" s="85"/>
      <c r="C17" s="87" t="s">
        <v>12</v>
      </c>
      <c r="D17" s="99"/>
      <c r="E17" s="99"/>
      <c r="F17" s="99"/>
      <c r="G17" s="99"/>
      <c r="H17" s="99"/>
    </row>
    <row r="18" ht="13.15" spans="1:8">
      <c r="A18" s="85"/>
      <c r="B18" s="85"/>
      <c r="C18" s="87" t="s">
        <v>12</v>
      </c>
      <c r="D18" s="99"/>
      <c r="E18" s="135"/>
      <c r="F18" s="99"/>
      <c r="G18" s="99"/>
      <c r="H18" s="99"/>
    </row>
    <row r="19" ht="13.15" spans="1:8">
      <c r="A19" s="85"/>
      <c r="B19" s="85"/>
      <c r="C19" s="87" t="s">
        <v>12</v>
      </c>
      <c r="D19" s="99"/>
      <c r="E19" s="99"/>
      <c r="F19" s="99"/>
      <c r="G19" s="99"/>
      <c r="H19" s="99"/>
    </row>
    <row r="20" ht="13.15" spans="1:8">
      <c r="A20" s="85"/>
      <c r="B20" s="85"/>
      <c r="C20" s="87" t="s">
        <v>12</v>
      </c>
      <c r="D20" s="99"/>
      <c r="E20" s="99"/>
      <c r="F20" s="99"/>
      <c r="G20" s="99"/>
      <c r="H20" s="99"/>
    </row>
    <row r="21" ht="13.15" spans="1:8">
      <c r="A21" s="85"/>
      <c r="B21" s="85"/>
      <c r="C21" s="87" t="s">
        <v>12</v>
      </c>
      <c r="D21" s="99"/>
      <c r="E21" s="99"/>
      <c r="F21" s="99"/>
      <c r="G21" s="99"/>
      <c r="H21" s="99"/>
    </row>
    <row r="22" ht="13.15" spans="1:8">
      <c r="A22" s="85"/>
      <c r="B22" s="85"/>
      <c r="C22" s="87" t="s">
        <v>12</v>
      </c>
      <c r="D22" s="99"/>
      <c r="E22" s="99"/>
      <c r="F22" s="99"/>
      <c r="G22" s="99"/>
      <c r="H22" s="99"/>
    </row>
    <row r="23" ht="13.15" spans="1:8">
      <c r="A23" s="85"/>
      <c r="B23" s="146" t="s">
        <v>13</v>
      </c>
      <c r="C23" s="87" t="s">
        <v>14</v>
      </c>
      <c r="D23" s="99"/>
      <c r="E23" s="99"/>
      <c r="F23" s="99"/>
      <c r="G23" s="99"/>
      <c r="H23" s="99"/>
    </row>
    <row r="24" ht="13.15" spans="1:8">
      <c r="A24" s="85"/>
      <c r="B24" s="85"/>
      <c r="C24" s="87" t="s">
        <v>14</v>
      </c>
      <c r="D24" s="99"/>
      <c r="E24" s="99"/>
      <c r="F24" s="99"/>
      <c r="G24" s="99"/>
      <c r="H24" s="99"/>
    </row>
    <row r="25" ht="13.15" spans="1:8">
      <c r="A25" s="85"/>
      <c r="B25" s="85"/>
      <c r="C25" s="87" t="s">
        <v>14</v>
      </c>
      <c r="D25" s="99"/>
      <c r="E25" s="99"/>
      <c r="F25" s="99"/>
      <c r="G25" s="99"/>
      <c r="H25" s="99"/>
    </row>
    <row r="26" ht="13.15" spans="1:8">
      <c r="A26" s="85"/>
      <c r="B26" s="85"/>
      <c r="C26" s="87" t="s">
        <v>14</v>
      </c>
      <c r="D26" s="99"/>
      <c r="E26" s="99"/>
      <c r="F26" s="99"/>
      <c r="G26" s="99"/>
      <c r="H26" s="99"/>
    </row>
    <row r="27" ht="13.15" spans="1:8">
      <c r="A27" s="85"/>
      <c r="B27" s="85"/>
      <c r="C27" s="87" t="s">
        <v>14</v>
      </c>
      <c r="D27" s="99"/>
      <c r="E27" s="99"/>
      <c r="F27" s="99"/>
      <c r="G27" s="99"/>
      <c r="H27" s="99"/>
    </row>
    <row r="28" ht="13.15" spans="1:8">
      <c r="A28" s="85"/>
      <c r="B28" s="85" t="s">
        <v>15</v>
      </c>
      <c r="C28" s="87" t="s">
        <v>16</v>
      </c>
      <c r="D28" s="99"/>
      <c r="E28" s="99"/>
      <c r="F28" s="99"/>
      <c r="G28" s="99"/>
      <c r="H28" s="99"/>
    </row>
    <row r="29" ht="13.15" spans="1:8">
      <c r="A29" s="85"/>
      <c r="B29" s="85"/>
      <c r="C29" s="87" t="s">
        <v>16</v>
      </c>
      <c r="D29" s="99"/>
      <c r="E29" s="99"/>
      <c r="F29" s="99"/>
      <c r="G29" s="99"/>
      <c r="H29" s="99"/>
    </row>
    <row r="30" ht="13.15" spans="1:8">
      <c r="A30" s="85"/>
      <c r="B30" s="85"/>
      <c r="C30" s="87" t="s">
        <v>16</v>
      </c>
      <c r="D30" s="99"/>
      <c r="E30" s="99"/>
      <c r="F30" s="99"/>
      <c r="G30" s="99"/>
      <c r="H30" s="99"/>
    </row>
    <row r="31" ht="13.15" spans="1:8">
      <c r="A31" s="85"/>
      <c r="B31" s="85"/>
      <c r="C31" s="87" t="s">
        <v>16</v>
      </c>
      <c r="D31" s="99"/>
      <c r="E31" s="99"/>
      <c r="F31" s="99"/>
      <c r="G31" s="99"/>
      <c r="H31" s="99"/>
    </row>
    <row r="32" ht="13.15" spans="1:8">
      <c r="A32" s="85"/>
      <c r="B32" s="85"/>
      <c r="C32" s="87" t="s">
        <v>16</v>
      </c>
      <c r="D32" s="99"/>
      <c r="E32" s="99"/>
      <c r="F32" s="99"/>
      <c r="G32" s="99"/>
      <c r="H32" s="99"/>
    </row>
    <row r="33" ht="14" customHeight="1" spans="1:8">
      <c r="A33" s="85" t="s">
        <v>17</v>
      </c>
      <c r="B33" s="85"/>
      <c r="C33" s="87" t="s">
        <v>10</v>
      </c>
      <c r="D33" s="99"/>
      <c r="E33" s="135"/>
      <c r="F33" s="135"/>
      <c r="G33" s="99"/>
      <c r="H33" s="99"/>
    </row>
    <row r="34" ht="13.15" spans="1:8">
      <c r="A34" s="85"/>
      <c r="B34" s="85"/>
      <c r="C34" s="87" t="s">
        <v>10</v>
      </c>
      <c r="D34" s="99"/>
      <c r="E34" s="99"/>
      <c r="F34" s="99"/>
      <c r="G34" s="99"/>
      <c r="H34" s="99"/>
    </row>
    <row r="35" ht="13.15" spans="1:8">
      <c r="A35" s="85"/>
      <c r="B35" s="85"/>
      <c r="C35" s="87" t="s">
        <v>10</v>
      </c>
      <c r="D35" s="99"/>
      <c r="E35" s="99"/>
      <c r="F35" s="99"/>
      <c r="G35" s="99"/>
      <c r="H35" s="99"/>
    </row>
    <row r="36" ht="13.15" spans="1:8">
      <c r="A36" s="85"/>
      <c r="B36" s="85"/>
      <c r="C36" s="87" t="s">
        <v>10</v>
      </c>
      <c r="D36" s="99"/>
      <c r="E36" s="99"/>
      <c r="F36" s="99"/>
      <c r="G36" s="99"/>
      <c r="H36" s="99"/>
    </row>
    <row r="37" ht="13.15" spans="1:8">
      <c r="A37" s="85" t="s">
        <v>18</v>
      </c>
      <c r="B37" s="85"/>
      <c r="C37" s="87" t="s">
        <v>10</v>
      </c>
      <c r="D37" s="99"/>
      <c r="E37" s="99"/>
      <c r="F37" s="99"/>
      <c r="G37" s="99"/>
      <c r="H37" s="99"/>
    </row>
    <row r="38" ht="13.15" spans="1:8">
      <c r="A38" s="85"/>
      <c r="B38" s="85"/>
      <c r="C38" s="87" t="s">
        <v>10</v>
      </c>
      <c r="D38" s="99"/>
      <c r="E38" s="99"/>
      <c r="F38" s="99"/>
      <c r="G38" s="99"/>
      <c r="H38" s="99"/>
    </row>
    <row r="39" ht="13.15" spans="1:8">
      <c r="A39" s="85"/>
      <c r="B39" s="85"/>
      <c r="C39" s="87" t="s">
        <v>10</v>
      </c>
      <c r="D39" s="99"/>
      <c r="E39" s="99"/>
      <c r="F39" s="99"/>
      <c r="G39" s="99"/>
      <c r="H39" s="99"/>
    </row>
    <row r="40" ht="13.15" spans="1:8">
      <c r="A40" s="85"/>
      <c r="B40" s="85"/>
      <c r="C40" s="87" t="s">
        <v>10</v>
      </c>
      <c r="D40" s="99"/>
      <c r="E40" s="99"/>
      <c r="F40" s="99"/>
      <c r="G40" s="99"/>
      <c r="H40" s="99"/>
    </row>
    <row r="41" ht="24.75" customHeight="1" spans="1:8">
      <c r="A41" s="147" t="s">
        <v>19</v>
      </c>
      <c r="B41" s="148"/>
      <c r="C41" s="148"/>
      <c r="D41" s="148"/>
      <c r="E41" s="148"/>
      <c r="F41" s="149"/>
      <c r="G41" s="149"/>
      <c r="H41" s="149"/>
    </row>
    <row r="42" ht="24.75" customHeight="1" spans="1:8">
      <c r="A42" s="149"/>
      <c r="B42" s="149"/>
      <c r="C42" s="149"/>
      <c r="D42" s="149"/>
      <c r="E42" s="149"/>
      <c r="F42" s="149"/>
      <c r="G42" s="149"/>
      <c r="H42" s="149"/>
    </row>
    <row r="53" spans="2:3">
      <c r="B53" s="150"/>
      <c r="C53" s="150"/>
    </row>
  </sheetData>
  <mergeCells count="16">
    <mergeCell ref="B3:E3"/>
    <mergeCell ref="A41:E41"/>
    <mergeCell ref="A7:A32"/>
    <mergeCell ref="B7:B14"/>
    <mergeCell ref="B15:B22"/>
    <mergeCell ref="B23:B27"/>
    <mergeCell ref="B28:B32"/>
    <mergeCell ref="C4:C6"/>
    <mergeCell ref="D4:D6"/>
    <mergeCell ref="E4:E6"/>
    <mergeCell ref="F4:F6"/>
    <mergeCell ref="G4:G6"/>
    <mergeCell ref="H4:H6"/>
    <mergeCell ref="A4:B6"/>
    <mergeCell ref="A33:B36"/>
    <mergeCell ref="A37:B40"/>
  </mergeCells>
  <dataValidations count="2">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 ,E,T,P,F"</formula1>
    </dataValidation>
    <dataValidation type="list" allowBlank="1" showInputMessage="1" showErrorMessage="1" sqref="C8:C40 C65544:C65576 C131080:C131112 C196616:C196648 C262152:C262184 C327688:C327720 C393224:C393256 C458760:C458792 C524296:C524328 C589832:C589864 C655368:C655400 C720904:C720936 C786440:C786472 C851976:C852008 C917512:C917544 C983048:C983080 IY8:IY40 IY65544:IY65576 IY131080:IY131112 IY196616:IY196648 IY262152:IY262184 IY327688:IY327720 IY393224:IY393256 IY458760:IY458792 IY524296:IY524328 IY589832:IY589864 IY655368:IY655400 IY720904:IY720936 IY786440:IY786472 IY851976:IY852008 IY917512:IY917544 IY983048:IY983080 SU8:SU40 SU65544:SU65576 SU131080:SU131112 SU196616:SU196648 SU262152:SU262184 SU327688:SU327720 SU393224:SU393256 SU458760:SU458792 SU524296:SU524328 SU589832:SU589864 SU655368:SU655400 SU720904:SU720936 SU786440:SU786472 SU851976:SU852008 SU917512:SU917544 SU983048:SU983080 ACQ8:ACQ40 ACQ65544:ACQ65576 ACQ131080:ACQ131112 ACQ196616:ACQ196648 ACQ262152:ACQ262184 ACQ327688:ACQ327720 ACQ393224:ACQ393256 ACQ458760:ACQ458792 ACQ524296:ACQ524328 ACQ589832:ACQ589864 ACQ655368:ACQ655400 ACQ720904:ACQ720936 ACQ786440:ACQ786472 ACQ851976:ACQ852008 ACQ917512:ACQ917544 ACQ983048:ACQ983080 AMM8:AMM40 AMM65544:AMM65576 AMM131080:AMM131112 AMM196616:AMM196648 AMM262152:AMM262184 AMM327688:AMM327720 AMM393224:AMM393256 AMM458760:AMM458792 AMM524296:AMM524328 AMM589832:AMM589864 AMM655368:AMM655400 AMM720904:AMM720936 AMM786440:AMM786472 AMM851976:AMM852008 AMM917512:AMM917544 AMM983048:AMM983080 AWI8:AWI40 AWI65544:AWI65576 AWI131080:AWI131112 AWI196616:AWI196648 AWI262152:AWI262184 AWI327688:AWI327720 AWI393224:AWI393256 AWI458760:AWI458792 AWI524296:AWI524328 AWI589832:AWI589864 AWI655368:AWI655400 AWI720904:AWI720936 AWI786440:AWI786472 AWI851976:AWI852008 AWI917512:AWI917544 AWI983048:AWI983080 BGE8:BGE40 BGE65544:BGE65576 BGE131080:BGE131112 BGE196616:BGE196648 BGE262152:BGE262184 BGE327688:BGE327720 BGE393224:BGE393256 BGE458760:BGE458792 BGE524296:BGE524328 BGE589832:BGE589864 BGE655368:BGE655400 BGE720904:BGE720936 BGE786440:BGE786472 BGE851976:BGE852008 BGE917512:BGE917544 BGE983048:BGE983080 BQA8:BQA40 BQA65544:BQA65576 BQA131080:BQA131112 BQA196616:BQA196648 BQA262152:BQA262184 BQA327688:BQA327720 BQA393224:BQA393256 BQA458760:BQA458792 BQA524296:BQA524328 BQA589832:BQA589864 BQA655368:BQA655400 BQA720904:BQA720936 BQA786440:BQA786472 BQA851976:BQA852008 BQA917512:BQA917544 BQA983048:BQA983080 BZW8:BZW40 BZW65544:BZW65576 BZW131080:BZW131112 BZW196616:BZW196648 BZW262152:BZW262184 BZW327688:BZW327720 BZW393224:BZW393256 BZW458760:BZW458792 BZW524296:BZW524328 BZW589832:BZW589864 BZW655368:BZW655400 BZW720904:BZW720936 BZW786440:BZW786472 BZW851976:BZW852008 BZW917512:BZW917544 BZW983048:BZW983080 CJS8:CJS40 CJS65544:CJS65576 CJS131080:CJS131112 CJS196616:CJS196648 CJS262152:CJS262184 CJS327688:CJS327720 CJS393224:CJS393256 CJS458760:CJS458792 CJS524296:CJS524328 CJS589832:CJS589864 CJS655368:CJS655400 CJS720904:CJS720936 CJS786440:CJS786472 CJS851976:CJS852008 CJS917512:CJS917544 CJS983048:CJS983080 CTO8:CTO40 CTO65544:CTO65576 CTO131080:CTO131112 CTO196616:CTO196648 CTO262152:CTO262184 CTO327688:CTO327720 CTO393224:CTO393256 CTO458760:CTO458792 CTO524296:CTO524328 CTO589832:CTO589864 CTO655368:CTO655400 CTO720904:CTO720936 CTO786440:CTO786472 CTO851976:CTO852008 CTO917512:CTO917544 CTO983048:CTO983080 DDK8:DDK40 DDK65544:DDK65576 DDK131080:DDK131112 DDK196616:DDK196648 DDK262152:DDK262184 DDK327688:DDK327720 DDK393224:DDK393256 DDK458760:DDK458792 DDK524296:DDK524328 DDK589832:DDK589864 DDK655368:DDK655400 DDK720904:DDK720936 DDK786440:DDK786472 DDK851976:DDK852008 DDK917512:DDK917544 DDK983048:DDK983080 DNG8:DNG40 DNG65544:DNG65576 DNG131080:DNG131112 DNG196616:DNG196648 DNG262152:DNG262184 DNG327688:DNG327720 DNG393224:DNG393256 DNG458760:DNG458792 DNG524296:DNG524328 DNG589832:DNG589864 DNG655368:DNG655400 DNG720904:DNG720936 DNG786440:DNG786472 DNG851976:DNG852008 DNG917512:DNG917544 DNG983048:DNG983080 DXC8:DXC40 DXC65544:DXC65576 DXC131080:DXC131112 DXC196616:DXC196648 DXC262152:DXC262184 DXC327688:DXC327720 DXC393224:DXC393256 DXC458760:DXC458792 DXC524296:DXC524328 DXC589832:DXC589864 DXC655368:DXC655400 DXC720904:DXC720936 DXC786440:DXC786472 DXC851976:DXC852008 DXC917512:DXC917544 DXC983048:DXC983080 EGY8:EGY40 EGY65544:EGY65576 EGY131080:EGY131112 EGY196616:EGY196648 EGY262152:EGY262184 EGY327688:EGY327720 EGY393224:EGY393256 EGY458760:EGY458792 EGY524296:EGY524328 EGY589832:EGY589864 EGY655368:EGY655400 EGY720904:EGY720936 EGY786440:EGY786472 EGY851976:EGY852008 EGY917512:EGY917544 EGY983048:EGY983080 EQU8:EQU40 EQU65544:EQU65576 EQU131080:EQU131112 EQU196616:EQU196648 EQU262152:EQU262184 EQU327688:EQU327720 EQU393224:EQU393256 EQU458760:EQU458792 EQU524296:EQU524328 EQU589832:EQU589864 EQU655368:EQU655400 EQU720904:EQU720936 EQU786440:EQU786472 EQU851976:EQU852008 EQU917512:EQU917544 EQU983048:EQU983080 FAQ8:FAQ40 FAQ65544:FAQ65576 FAQ131080:FAQ131112 FAQ196616:FAQ196648 FAQ262152:FAQ262184 FAQ327688:FAQ327720 FAQ393224:FAQ393256 FAQ458760:FAQ458792 FAQ524296:FAQ524328 FAQ589832:FAQ589864 FAQ655368:FAQ655400 FAQ720904:FAQ720936 FAQ786440:FAQ786472 FAQ851976:FAQ852008 FAQ917512:FAQ917544 FAQ983048:FAQ983080 FKM8:FKM40 FKM65544:FKM65576 FKM131080:FKM131112 FKM196616:FKM196648 FKM262152:FKM262184 FKM327688:FKM327720 FKM393224:FKM393256 FKM458760:FKM458792 FKM524296:FKM524328 FKM589832:FKM589864 FKM655368:FKM655400 FKM720904:FKM720936 FKM786440:FKM786472 FKM851976:FKM852008 FKM917512:FKM917544 FKM983048:FKM983080 FUI8:FUI40 FUI65544:FUI65576 FUI131080:FUI131112 FUI196616:FUI196648 FUI262152:FUI262184 FUI327688:FUI327720 FUI393224:FUI393256 FUI458760:FUI458792 FUI524296:FUI524328 FUI589832:FUI589864 FUI655368:FUI655400 FUI720904:FUI720936 FUI786440:FUI786472 FUI851976:FUI852008 FUI917512:FUI917544 FUI983048:FUI983080 GEE8:GEE40 GEE65544:GEE65576 GEE131080:GEE131112 GEE196616:GEE196648 GEE262152:GEE262184 GEE327688:GEE327720 GEE393224:GEE393256 GEE458760:GEE458792 GEE524296:GEE524328 GEE589832:GEE589864 GEE655368:GEE655400 GEE720904:GEE720936 GEE786440:GEE786472 GEE851976:GEE852008 GEE917512:GEE917544 GEE983048:GEE983080 GOA8:GOA40 GOA65544:GOA65576 GOA131080:GOA131112 GOA196616:GOA196648 GOA262152:GOA262184 GOA327688:GOA327720 GOA393224:GOA393256 GOA458760:GOA458792 GOA524296:GOA524328 GOA589832:GOA589864 GOA655368:GOA655400 GOA720904:GOA720936 GOA786440:GOA786472 GOA851976:GOA852008 GOA917512:GOA917544 GOA983048:GOA983080 GXW8:GXW40 GXW65544:GXW65576 GXW131080:GXW131112 GXW196616:GXW196648 GXW262152:GXW262184 GXW327688:GXW327720 GXW393224:GXW393256 GXW458760:GXW458792 GXW524296:GXW524328 GXW589832:GXW589864 GXW655368:GXW655400 GXW720904:GXW720936 GXW786440:GXW786472 GXW851976:GXW852008 GXW917512:GXW917544 GXW983048:GXW983080 HHS8:HHS40 HHS65544:HHS65576 HHS131080:HHS131112 HHS196616:HHS196648 HHS262152:HHS262184 HHS327688:HHS327720 HHS393224:HHS393256 HHS458760:HHS458792 HHS524296:HHS524328 HHS589832:HHS589864 HHS655368:HHS655400 HHS720904:HHS720936 HHS786440:HHS786472 HHS851976:HHS852008 HHS917512:HHS917544 HHS983048:HHS983080 HRO8:HRO40 HRO65544:HRO65576 HRO131080:HRO131112 HRO196616:HRO196648 HRO262152:HRO262184 HRO327688:HRO327720 HRO393224:HRO393256 HRO458760:HRO458792 HRO524296:HRO524328 HRO589832:HRO589864 HRO655368:HRO655400 HRO720904:HRO720936 HRO786440:HRO786472 HRO851976:HRO852008 HRO917512:HRO917544 HRO983048:HRO983080 IBK8:IBK40 IBK65544:IBK65576 IBK131080:IBK131112 IBK196616:IBK196648 IBK262152:IBK262184 IBK327688:IBK327720 IBK393224:IBK393256 IBK458760:IBK458792 IBK524296:IBK524328 IBK589832:IBK589864 IBK655368:IBK655400 IBK720904:IBK720936 IBK786440:IBK786472 IBK851976:IBK852008 IBK917512:IBK917544 IBK983048:IBK983080 ILG8:ILG40 ILG65544:ILG65576 ILG131080:ILG131112 ILG196616:ILG196648 ILG262152:ILG262184 ILG327688:ILG327720 ILG393224:ILG393256 ILG458760:ILG458792 ILG524296:ILG524328 ILG589832:ILG589864 ILG655368:ILG655400 ILG720904:ILG720936 ILG786440:ILG786472 ILG851976:ILG852008 ILG917512:ILG917544 ILG983048:ILG983080 IVC8:IVC40 IVC65544:IVC65576 IVC131080:IVC131112 IVC196616:IVC196648 IVC262152:IVC262184 IVC327688:IVC327720 IVC393224:IVC393256 IVC458760:IVC458792 IVC524296:IVC524328 IVC589832:IVC589864 IVC655368:IVC655400 IVC720904:IVC720936 IVC786440:IVC786472 IVC851976:IVC852008 IVC917512:IVC917544 IVC983048:IVC983080 JEY8:JEY40 JEY65544:JEY65576 JEY131080:JEY131112 JEY196616:JEY196648 JEY262152:JEY262184 JEY327688:JEY327720 JEY393224:JEY393256 JEY458760:JEY458792 JEY524296:JEY524328 JEY589832:JEY589864 JEY655368:JEY655400 JEY720904:JEY720936 JEY786440:JEY786472 JEY851976:JEY852008 JEY917512:JEY917544 JEY983048:JEY983080 JOU8:JOU40 JOU65544:JOU65576 JOU131080:JOU131112 JOU196616:JOU196648 JOU262152:JOU262184 JOU327688:JOU327720 JOU393224:JOU393256 JOU458760:JOU458792 JOU524296:JOU524328 JOU589832:JOU589864 JOU655368:JOU655400 JOU720904:JOU720936 JOU786440:JOU786472 JOU851976:JOU852008 JOU917512:JOU917544 JOU983048:JOU983080 JYQ8:JYQ40 JYQ65544:JYQ65576 JYQ131080:JYQ131112 JYQ196616:JYQ196648 JYQ262152:JYQ262184 JYQ327688:JYQ327720 JYQ393224:JYQ393256 JYQ458760:JYQ458792 JYQ524296:JYQ524328 JYQ589832:JYQ589864 JYQ655368:JYQ655400 JYQ720904:JYQ720936 JYQ786440:JYQ786472 JYQ851976:JYQ852008 JYQ917512:JYQ917544 JYQ983048:JYQ983080 KIM8:KIM40 KIM65544:KIM65576 KIM131080:KIM131112 KIM196616:KIM196648 KIM262152:KIM262184 KIM327688:KIM327720 KIM393224:KIM393256 KIM458760:KIM458792 KIM524296:KIM524328 KIM589832:KIM589864 KIM655368:KIM655400 KIM720904:KIM720936 KIM786440:KIM786472 KIM851976:KIM852008 KIM917512:KIM917544 KIM983048:KIM983080 KSI8:KSI40 KSI65544:KSI65576 KSI131080:KSI131112 KSI196616:KSI196648 KSI262152:KSI262184 KSI327688:KSI327720 KSI393224:KSI393256 KSI458760:KSI458792 KSI524296:KSI524328 KSI589832:KSI589864 KSI655368:KSI655400 KSI720904:KSI720936 KSI786440:KSI786472 KSI851976:KSI852008 KSI917512:KSI917544 KSI983048:KSI983080 LCE8:LCE40 LCE65544:LCE65576 LCE131080:LCE131112 LCE196616:LCE196648 LCE262152:LCE262184 LCE327688:LCE327720 LCE393224:LCE393256 LCE458760:LCE458792 LCE524296:LCE524328 LCE589832:LCE589864 LCE655368:LCE655400 LCE720904:LCE720936 LCE786440:LCE786472 LCE851976:LCE852008 LCE917512:LCE917544 LCE983048:LCE983080 LMA8:LMA40 LMA65544:LMA65576 LMA131080:LMA131112 LMA196616:LMA196648 LMA262152:LMA262184 LMA327688:LMA327720 LMA393224:LMA393256 LMA458760:LMA458792 LMA524296:LMA524328 LMA589832:LMA589864 LMA655368:LMA655400 LMA720904:LMA720936 LMA786440:LMA786472 LMA851976:LMA852008 LMA917512:LMA917544 LMA983048:LMA983080 LVW8:LVW40 LVW65544:LVW65576 LVW131080:LVW131112 LVW196616:LVW196648 LVW262152:LVW262184 LVW327688:LVW327720 LVW393224:LVW393256 LVW458760:LVW458792 LVW524296:LVW524328 LVW589832:LVW589864 LVW655368:LVW655400 LVW720904:LVW720936 LVW786440:LVW786472 LVW851976:LVW852008 LVW917512:LVW917544 LVW983048:LVW983080 MFS8:MFS40 MFS65544:MFS65576 MFS131080:MFS131112 MFS196616:MFS196648 MFS262152:MFS262184 MFS327688:MFS327720 MFS393224:MFS393256 MFS458760:MFS458792 MFS524296:MFS524328 MFS589832:MFS589864 MFS655368:MFS655400 MFS720904:MFS720936 MFS786440:MFS786472 MFS851976:MFS852008 MFS917512:MFS917544 MFS983048:MFS983080 MPO8:MPO40 MPO65544:MPO65576 MPO131080:MPO131112 MPO196616:MPO196648 MPO262152:MPO262184 MPO327688:MPO327720 MPO393224:MPO393256 MPO458760:MPO458792 MPO524296:MPO524328 MPO589832:MPO589864 MPO655368:MPO655400 MPO720904:MPO720936 MPO786440:MPO786472 MPO851976:MPO852008 MPO917512:MPO917544 MPO983048:MPO983080 MZK8:MZK40 MZK65544:MZK65576 MZK131080:MZK131112 MZK196616:MZK196648 MZK262152:MZK262184 MZK327688:MZK327720 MZK393224:MZK393256 MZK458760:MZK458792 MZK524296:MZK524328 MZK589832:MZK589864 MZK655368:MZK655400 MZK720904:MZK720936 MZK786440:MZK786472 MZK851976:MZK852008 MZK917512:MZK917544 MZK983048:MZK983080 NJG8:NJG40 NJG65544:NJG65576 NJG131080:NJG131112 NJG196616:NJG196648 NJG262152:NJG262184 NJG327688:NJG327720 NJG393224:NJG393256 NJG458760:NJG458792 NJG524296:NJG524328 NJG589832:NJG589864 NJG655368:NJG655400 NJG720904:NJG720936 NJG786440:NJG786472 NJG851976:NJG852008 NJG917512:NJG917544 NJG983048:NJG983080 NTC8:NTC40 NTC65544:NTC65576 NTC131080:NTC131112 NTC196616:NTC196648 NTC262152:NTC262184 NTC327688:NTC327720 NTC393224:NTC393256 NTC458760:NTC458792 NTC524296:NTC524328 NTC589832:NTC589864 NTC655368:NTC655400 NTC720904:NTC720936 NTC786440:NTC786472 NTC851976:NTC852008 NTC917512:NTC917544 NTC983048:NTC983080 OCY8:OCY40 OCY65544:OCY65576 OCY131080:OCY131112 OCY196616:OCY196648 OCY262152:OCY262184 OCY327688:OCY327720 OCY393224:OCY393256 OCY458760:OCY458792 OCY524296:OCY524328 OCY589832:OCY589864 OCY655368:OCY655400 OCY720904:OCY720936 OCY786440:OCY786472 OCY851976:OCY852008 OCY917512:OCY917544 OCY983048:OCY983080 OMU8:OMU40 OMU65544:OMU65576 OMU131080:OMU131112 OMU196616:OMU196648 OMU262152:OMU262184 OMU327688:OMU327720 OMU393224:OMU393256 OMU458760:OMU458792 OMU524296:OMU524328 OMU589832:OMU589864 OMU655368:OMU655400 OMU720904:OMU720936 OMU786440:OMU786472 OMU851976:OMU852008 OMU917512:OMU917544 OMU983048:OMU983080 OWQ8:OWQ40 OWQ65544:OWQ65576 OWQ131080:OWQ131112 OWQ196616:OWQ196648 OWQ262152:OWQ262184 OWQ327688:OWQ327720 OWQ393224:OWQ393256 OWQ458760:OWQ458792 OWQ524296:OWQ524328 OWQ589832:OWQ589864 OWQ655368:OWQ655400 OWQ720904:OWQ720936 OWQ786440:OWQ786472 OWQ851976:OWQ852008 OWQ917512:OWQ917544 OWQ983048:OWQ983080 PGM8:PGM40 PGM65544:PGM65576 PGM131080:PGM131112 PGM196616:PGM196648 PGM262152:PGM262184 PGM327688:PGM327720 PGM393224:PGM393256 PGM458760:PGM458792 PGM524296:PGM524328 PGM589832:PGM589864 PGM655368:PGM655400 PGM720904:PGM720936 PGM786440:PGM786472 PGM851976:PGM852008 PGM917512:PGM917544 PGM983048:PGM983080 PQI8:PQI40 PQI65544:PQI65576 PQI131080:PQI131112 PQI196616:PQI196648 PQI262152:PQI262184 PQI327688:PQI327720 PQI393224:PQI393256 PQI458760:PQI458792 PQI524296:PQI524328 PQI589832:PQI589864 PQI655368:PQI655400 PQI720904:PQI720936 PQI786440:PQI786472 PQI851976:PQI852008 PQI917512:PQI917544 PQI983048:PQI983080 QAE8:QAE40 QAE65544:QAE65576 QAE131080:QAE131112 QAE196616:QAE196648 QAE262152:QAE262184 QAE327688:QAE327720 QAE393224:QAE393256 QAE458760:QAE458792 QAE524296:QAE524328 QAE589832:QAE589864 QAE655368:QAE655400 QAE720904:QAE720936 QAE786440:QAE786472 QAE851976:QAE852008 QAE917512:QAE917544 QAE983048:QAE983080 QKA8:QKA40 QKA65544:QKA65576 QKA131080:QKA131112 QKA196616:QKA196648 QKA262152:QKA262184 QKA327688:QKA327720 QKA393224:QKA393256 QKA458760:QKA458792 QKA524296:QKA524328 QKA589832:QKA589864 QKA655368:QKA655400 QKA720904:QKA720936 QKA786440:QKA786472 QKA851976:QKA852008 QKA917512:QKA917544 QKA983048:QKA983080 QTW8:QTW40 QTW65544:QTW65576 QTW131080:QTW131112 QTW196616:QTW196648 QTW262152:QTW262184 QTW327688:QTW327720 QTW393224:QTW393256 QTW458760:QTW458792 QTW524296:QTW524328 QTW589832:QTW589864 QTW655368:QTW655400 QTW720904:QTW720936 QTW786440:QTW786472 QTW851976:QTW852008 QTW917512:QTW917544 QTW983048:QTW983080 RDS8:RDS40 RDS65544:RDS65576 RDS131080:RDS131112 RDS196616:RDS196648 RDS262152:RDS262184 RDS327688:RDS327720 RDS393224:RDS393256 RDS458760:RDS458792 RDS524296:RDS524328 RDS589832:RDS589864 RDS655368:RDS655400 RDS720904:RDS720936 RDS786440:RDS786472 RDS851976:RDS852008 RDS917512:RDS917544 RDS983048:RDS983080 RNO8:RNO40 RNO65544:RNO65576 RNO131080:RNO131112 RNO196616:RNO196648 RNO262152:RNO262184 RNO327688:RNO327720 RNO393224:RNO393256 RNO458760:RNO458792 RNO524296:RNO524328 RNO589832:RNO589864 RNO655368:RNO655400 RNO720904:RNO720936 RNO786440:RNO786472 RNO851976:RNO852008 RNO917512:RNO917544 RNO983048:RNO983080 RXK8:RXK40 RXK65544:RXK65576 RXK131080:RXK131112 RXK196616:RXK196648 RXK262152:RXK262184 RXK327688:RXK327720 RXK393224:RXK393256 RXK458760:RXK458792 RXK524296:RXK524328 RXK589832:RXK589864 RXK655368:RXK655400 RXK720904:RXK720936 RXK786440:RXK786472 RXK851976:RXK852008 RXK917512:RXK917544 RXK983048:RXK983080 SHG8:SHG40 SHG65544:SHG65576 SHG131080:SHG131112 SHG196616:SHG196648 SHG262152:SHG262184 SHG327688:SHG327720 SHG393224:SHG393256 SHG458760:SHG458792 SHG524296:SHG524328 SHG589832:SHG589864 SHG655368:SHG655400 SHG720904:SHG720936 SHG786440:SHG786472 SHG851976:SHG852008 SHG917512:SHG917544 SHG983048:SHG983080 SRC8:SRC40 SRC65544:SRC65576 SRC131080:SRC131112 SRC196616:SRC196648 SRC262152:SRC262184 SRC327688:SRC327720 SRC393224:SRC393256 SRC458760:SRC458792 SRC524296:SRC524328 SRC589832:SRC589864 SRC655368:SRC655400 SRC720904:SRC720936 SRC786440:SRC786472 SRC851976:SRC852008 SRC917512:SRC917544 SRC983048:SRC983080 TAY8:TAY40 TAY65544:TAY65576 TAY131080:TAY131112 TAY196616:TAY196648 TAY262152:TAY262184 TAY327688:TAY327720 TAY393224:TAY393256 TAY458760:TAY458792 TAY524296:TAY524328 TAY589832:TAY589864 TAY655368:TAY655400 TAY720904:TAY720936 TAY786440:TAY786472 TAY851976:TAY852008 TAY917512:TAY917544 TAY983048:TAY983080 TKU8:TKU40 TKU65544:TKU65576 TKU131080:TKU131112 TKU196616:TKU196648 TKU262152:TKU262184 TKU327688:TKU327720 TKU393224:TKU393256 TKU458760:TKU458792 TKU524296:TKU524328 TKU589832:TKU589864 TKU655368:TKU655400 TKU720904:TKU720936 TKU786440:TKU786472 TKU851976:TKU852008 TKU917512:TKU917544 TKU983048:TKU983080 TUQ8:TUQ40 TUQ65544:TUQ65576 TUQ131080:TUQ131112 TUQ196616:TUQ196648 TUQ262152:TUQ262184 TUQ327688:TUQ327720 TUQ393224:TUQ393256 TUQ458760:TUQ458792 TUQ524296:TUQ524328 TUQ589832:TUQ589864 TUQ655368:TUQ655400 TUQ720904:TUQ720936 TUQ786440:TUQ786472 TUQ851976:TUQ852008 TUQ917512:TUQ917544 TUQ983048:TUQ983080 UEM8:UEM40 UEM65544:UEM65576 UEM131080:UEM131112 UEM196616:UEM196648 UEM262152:UEM262184 UEM327688:UEM327720 UEM393224:UEM393256 UEM458760:UEM458792 UEM524296:UEM524328 UEM589832:UEM589864 UEM655368:UEM655400 UEM720904:UEM720936 UEM786440:UEM786472 UEM851976:UEM852008 UEM917512:UEM917544 UEM983048:UEM983080 UOI8:UOI40 UOI65544:UOI65576 UOI131080:UOI131112 UOI196616:UOI196648 UOI262152:UOI262184 UOI327688:UOI327720 UOI393224:UOI393256 UOI458760:UOI458792 UOI524296:UOI524328 UOI589832:UOI589864 UOI655368:UOI655400 UOI720904:UOI720936 UOI786440:UOI786472 UOI851976:UOI852008 UOI917512:UOI917544 UOI983048:UOI983080 UYE8:UYE40 UYE65544:UYE65576 UYE131080:UYE131112 UYE196616:UYE196648 UYE262152:UYE262184 UYE327688:UYE327720 UYE393224:UYE393256 UYE458760:UYE458792 UYE524296:UYE524328 UYE589832:UYE589864 UYE655368:UYE655400 UYE720904:UYE720936 UYE786440:UYE786472 UYE851976:UYE852008 UYE917512:UYE917544 UYE983048:UYE983080 VIA8:VIA40 VIA65544:VIA65576 VIA131080:VIA131112 VIA196616:VIA196648 VIA262152:VIA262184 VIA327688:VIA327720 VIA393224:VIA393256 VIA458760:VIA458792 VIA524296:VIA524328 VIA589832:VIA589864 VIA655368:VIA655400 VIA720904:VIA720936 VIA786440:VIA786472 VIA851976:VIA852008 VIA917512:VIA917544 VIA983048:VIA983080 VRW8:VRW40 VRW65544:VRW65576 VRW131080:VRW131112 VRW196616:VRW196648 VRW262152:VRW262184 VRW327688:VRW327720 VRW393224:VRW393256 VRW458760:VRW458792 VRW524296:VRW524328 VRW589832:VRW589864 VRW655368:VRW655400 VRW720904:VRW720936 VRW786440:VRW786472 VRW851976:VRW852008 VRW917512:VRW917544 VRW983048:VRW983080 WBS8:WBS40 WBS65544:WBS65576 WBS131080:WBS131112 WBS196616:WBS196648 WBS262152:WBS262184 WBS327688:WBS327720 WBS393224:WBS393256 WBS458760:WBS458792 WBS524296:WBS524328 WBS589832:WBS589864 WBS655368:WBS655400 WBS720904:WBS720936 WBS786440:WBS786472 WBS851976:WBS852008 WBS917512:WBS917544 WBS983048:WBS983080 WLO8:WLO40 WLO65544:WLO65576 WLO131080:WLO131112 WLO196616:WLO196648 WLO262152:WLO262184 WLO327688:WLO327720 WLO393224:WLO393256 WLO458760:WLO458792 WLO524296:WLO524328 WLO589832:WLO589864 WLO655368:WLO655400 WLO720904:WLO720936 WLO786440:WLO786472 WLO851976:WLO852008 WLO917512:WLO917544 WLO983048:WLO983080 WVK8:WVK40 WVK65544:WVK65576 WVK131080:WVK131112 WVK196616:WVK196648 WVK262152:WVK262184 WVK327688:WVK327720 WVK393224:WVK393256 WVK458760:WVK458792 WVK524296:WVK524328 WVK589832:WVK589864 WVK655368:WVK655400 WVK720904:WVK720936 WVK786440:WVK786472 WVK851976:WVK852008 WVK917512:WVK917544 WVK983048:WVK983080">
      <formula1>"E,T,P,F"</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zoomScale="70" zoomScaleNormal="70" topLeftCell="A17" workbookViewId="0">
      <selection activeCell="D50" sqref="D50"/>
    </sheetView>
  </sheetViews>
  <sheetFormatPr defaultColWidth="9" defaultRowHeight="13.85"/>
  <cols>
    <col min="1" max="1" width="6" style="1" customWidth="1"/>
    <col min="2" max="2" width="13.0884955752212" style="1" customWidth="1"/>
    <col min="3" max="3" width="25.7256637168142" style="1" customWidth="1"/>
    <col min="4" max="4" width="10.7256637168142" style="1" customWidth="1"/>
    <col min="5" max="5" width="13.4513274336283" style="1" customWidth="1"/>
    <col min="6" max="6" width="14.0884955752212" style="1" customWidth="1"/>
    <col min="7" max="7" width="9" style="1"/>
    <col min="8" max="8" width="13.0884955752212" style="1" customWidth="1"/>
    <col min="9" max="9" width="13.6371681415929" style="1" customWidth="1"/>
    <col min="10" max="10" width="16.4513274336283" style="1" customWidth="1"/>
    <col min="11" max="11" width="12.0884955752212" style="1" customWidth="1"/>
    <col min="12" max="12" width="11.9026548672566" style="1" customWidth="1"/>
    <col min="13" max="256" width="9" style="1"/>
    <col min="257" max="257" width="6" style="1" customWidth="1"/>
    <col min="258" max="258" width="13.0884955752212" style="1" customWidth="1"/>
    <col min="259" max="259" width="25.7256637168142" style="1" customWidth="1"/>
    <col min="260" max="260" width="10.7256637168142" style="1" customWidth="1"/>
    <col min="261" max="261" width="13.4513274336283" style="1" customWidth="1"/>
    <col min="262" max="262" width="14.0884955752212" style="1" customWidth="1"/>
    <col min="263" max="263" width="9" style="1"/>
    <col min="264" max="264" width="13.0884955752212" style="1" customWidth="1"/>
    <col min="265" max="265" width="13.6371681415929" style="1" customWidth="1"/>
    <col min="266" max="266" width="14.7256637168142" style="1" customWidth="1"/>
    <col min="267" max="267" width="12.0884955752212" style="1" customWidth="1"/>
    <col min="268" max="268" width="11.9026548672566" style="1" customWidth="1"/>
    <col min="269" max="512" width="9" style="1"/>
    <col min="513" max="513" width="6" style="1" customWidth="1"/>
    <col min="514" max="514" width="13.0884955752212" style="1" customWidth="1"/>
    <col min="515" max="515" width="25.7256637168142" style="1" customWidth="1"/>
    <col min="516" max="516" width="10.7256637168142" style="1" customWidth="1"/>
    <col min="517" max="517" width="13.4513274336283" style="1" customWidth="1"/>
    <col min="518" max="518" width="14.0884955752212" style="1" customWidth="1"/>
    <col min="519" max="519" width="9" style="1"/>
    <col min="520" max="520" width="13.0884955752212" style="1" customWidth="1"/>
    <col min="521" max="521" width="13.6371681415929" style="1" customWidth="1"/>
    <col min="522" max="522" width="14.7256637168142" style="1" customWidth="1"/>
    <col min="523" max="523" width="12.0884955752212" style="1" customWidth="1"/>
    <col min="524" max="524" width="11.9026548672566" style="1" customWidth="1"/>
    <col min="525" max="768" width="9" style="1"/>
    <col min="769" max="769" width="6" style="1" customWidth="1"/>
    <col min="770" max="770" width="13.0884955752212" style="1" customWidth="1"/>
    <col min="771" max="771" width="25.7256637168142" style="1" customWidth="1"/>
    <col min="772" max="772" width="10.7256637168142" style="1" customWidth="1"/>
    <col min="773" max="773" width="13.4513274336283" style="1" customWidth="1"/>
    <col min="774" max="774" width="14.0884955752212" style="1" customWidth="1"/>
    <col min="775" max="775" width="9" style="1"/>
    <col min="776" max="776" width="13.0884955752212" style="1" customWidth="1"/>
    <col min="777" max="777" width="13.6371681415929" style="1" customWidth="1"/>
    <col min="778" max="778" width="14.7256637168142" style="1" customWidth="1"/>
    <col min="779" max="779" width="12.0884955752212" style="1" customWidth="1"/>
    <col min="780" max="780" width="11.9026548672566" style="1" customWidth="1"/>
    <col min="781" max="1024" width="9" style="1"/>
    <col min="1025" max="1025" width="6" style="1" customWidth="1"/>
    <col min="1026" max="1026" width="13.0884955752212" style="1" customWidth="1"/>
    <col min="1027" max="1027" width="25.7256637168142" style="1" customWidth="1"/>
    <col min="1028" max="1028" width="10.7256637168142" style="1" customWidth="1"/>
    <col min="1029" max="1029" width="13.4513274336283" style="1" customWidth="1"/>
    <col min="1030" max="1030" width="14.0884955752212" style="1" customWidth="1"/>
    <col min="1031" max="1031" width="9" style="1"/>
    <col min="1032" max="1032" width="13.0884955752212" style="1" customWidth="1"/>
    <col min="1033" max="1033" width="13.6371681415929" style="1" customWidth="1"/>
    <col min="1034" max="1034" width="14.7256637168142" style="1" customWidth="1"/>
    <col min="1035" max="1035" width="12.0884955752212" style="1" customWidth="1"/>
    <col min="1036" max="1036" width="11.9026548672566" style="1" customWidth="1"/>
    <col min="1037" max="1280" width="9" style="1"/>
    <col min="1281" max="1281" width="6" style="1" customWidth="1"/>
    <col min="1282" max="1282" width="13.0884955752212" style="1" customWidth="1"/>
    <col min="1283" max="1283" width="25.7256637168142" style="1" customWidth="1"/>
    <col min="1284" max="1284" width="10.7256637168142" style="1" customWidth="1"/>
    <col min="1285" max="1285" width="13.4513274336283" style="1" customWidth="1"/>
    <col min="1286" max="1286" width="14.0884955752212" style="1" customWidth="1"/>
    <col min="1287" max="1287" width="9" style="1"/>
    <col min="1288" max="1288" width="13.0884955752212" style="1" customWidth="1"/>
    <col min="1289" max="1289" width="13.6371681415929" style="1" customWidth="1"/>
    <col min="1290" max="1290" width="14.7256637168142" style="1" customWidth="1"/>
    <col min="1291" max="1291" width="12.0884955752212" style="1" customWidth="1"/>
    <col min="1292" max="1292" width="11.9026548672566" style="1" customWidth="1"/>
    <col min="1293" max="1536" width="9" style="1"/>
    <col min="1537" max="1537" width="6" style="1" customWidth="1"/>
    <col min="1538" max="1538" width="13.0884955752212" style="1" customWidth="1"/>
    <col min="1539" max="1539" width="25.7256637168142" style="1" customWidth="1"/>
    <col min="1540" max="1540" width="10.7256637168142" style="1" customWidth="1"/>
    <col min="1541" max="1541" width="13.4513274336283" style="1" customWidth="1"/>
    <col min="1542" max="1542" width="14.0884955752212" style="1" customWidth="1"/>
    <col min="1543" max="1543" width="9" style="1"/>
    <col min="1544" max="1544" width="13.0884955752212" style="1" customWidth="1"/>
    <col min="1545" max="1545" width="13.6371681415929" style="1" customWidth="1"/>
    <col min="1546" max="1546" width="14.7256637168142" style="1" customWidth="1"/>
    <col min="1547" max="1547" width="12.0884955752212" style="1" customWidth="1"/>
    <col min="1548" max="1548" width="11.9026548672566" style="1" customWidth="1"/>
    <col min="1549" max="1792" width="9" style="1"/>
    <col min="1793" max="1793" width="6" style="1" customWidth="1"/>
    <col min="1794" max="1794" width="13.0884955752212" style="1" customWidth="1"/>
    <col min="1795" max="1795" width="25.7256637168142" style="1" customWidth="1"/>
    <col min="1796" max="1796" width="10.7256637168142" style="1" customWidth="1"/>
    <col min="1797" max="1797" width="13.4513274336283" style="1" customWidth="1"/>
    <col min="1798" max="1798" width="14.0884955752212" style="1" customWidth="1"/>
    <col min="1799" max="1799" width="9" style="1"/>
    <col min="1800" max="1800" width="13.0884955752212" style="1" customWidth="1"/>
    <col min="1801" max="1801" width="13.6371681415929" style="1" customWidth="1"/>
    <col min="1802" max="1802" width="14.7256637168142" style="1" customWidth="1"/>
    <col min="1803" max="1803" width="12.0884955752212" style="1" customWidth="1"/>
    <col min="1804" max="1804" width="11.9026548672566" style="1" customWidth="1"/>
    <col min="1805" max="2048" width="9" style="1"/>
    <col min="2049" max="2049" width="6" style="1" customWidth="1"/>
    <col min="2050" max="2050" width="13.0884955752212" style="1" customWidth="1"/>
    <col min="2051" max="2051" width="25.7256637168142" style="1" customWidth="1"/>
    <col min="2052" max="2052" width="10.7256637168142" style="1" customWidth="1"/>
    <col min="2053" max="2053" width="13.4513274336283" style="1" customWidth="1"/>
    <col min="2054" max="2054" width="14.0884955752212" style="1" customWidth="1"/>
    <col min="2055" max="2055" width="9" style="1"/>
    <col min="2056" max="2056" width="13.0884955752212" style="1" customWidth="1"/>
    <col min="2057" max="2057" width="13.6371681415929" style="1" customWidth="1"/>
    <col min="2058" max="2058" width="14.7256637168142" style="1" customWidth="1"/>
    <col min="2059" max="2059" width="12.0884955752212" style="1" customWidth="1"/>
    <col min="2060" max="2060" width="11.9026548672566" style="1" customWidth="1"/>
    <col min="2061" max="2304" width="9" style="1"/>
    <col min="2305" max="2305" width="6" style="1" customWidth="1"/>
    <col min="2306" max="2306" width="13.0884955752212" style="1" customWidth="1"/>
    <col min="2307" max="2307" width="25.7256637168142" style="1" customWidth="1"/>
    <col min="2308" max="2308" width="10.7256637168142" style="1" customWidth="1"/>
    <col min="2309" max="2309" width="13.4513274336283" style="1" customWidth="1"/>
    <col min="2310" max="2310" width="14.0884955752212" style="1" customWidth="1"/>
    <col min="2311" max="2311" width="9" style="1"/>
    <col min="2312" max="2312" width="13.0884955752212" style="1" customWidth="1"/>
    <col min="2313" max="2313" width="13.6371681415929" style="1" customWidth="1"/>
    <col min="2314" max="2314" width="14.7256637168142" style="1" customWidth="1"/>
    <col min="2315" max="2315" width="12.0884955752212" style="1" customWidth="1"/>
    <col min="2316" max="2316" width="11.9026548672566" style="1" customWidth="1"/>
    <col min="2317" max="2560" width="9" style="1"/>
    <col min="2561" max="2561" width="6" style="1" customWidth="1"/>
    <col min="2562" max="2562" width="13.0884955752212" style="1" customWidth="1"/>
    <col min="2563" max="2563" width="25.7256637168142" style="1" customWidth="1"/>
    <col min="2564" max="2564" width="10.7256637168142" style="1" customWidth="1"/>
    <col min="2565" max="2565" width="13.4513274336283" style="1" customWidth="1"/>
    <col min="2566" max="2566" width="14.0884955752212" style="1" customWidth="1"/>
    <col min="2567" max="2567" width="9" style="1"/>
    <col min="2568" max="2568" width="13.0884955752212" style="1" customWidth="1"/>
    <col min="2569" max="2569" width="13.6371681415929" style="1" customWidth="1"/>
    <col min="2570" max="2570" width="14.7256637168142" style="1" customWidth="1"/>
    <col min="2571" max="2571" width="12.0884955752212" style="1" customWidth="1"/>
    <col min="2572" max="2572" width="11.9026548672566" style="1" customWidth="1"/>
    <col min="2573" max="2816" width="9" style="1"/>
    <col min="2817" max="2817" width="6" style="1" customWidth="1"/>
    <col min="2818" max="2818" width="13.0884955752212" style="1" customWidth="1"/>
    <col min="2819" max="2819" width="25.7256637168142" style="1" customWidth="1"/>
    <col min="2820" max="2820" width="10.7256637168142" style="1" customWidth="1"/>
    <col min="2821" max="2821" width="13.4513274336283" style="1" customWidth="1"/>
    <col min="2822" max="2822" width="14.0884955752212" style="1" customWidth="1"/>
    <col min="2823" max="2823" width="9" style="1"/>
    <col min="2824" max="2824" width="13.0884955752212" style="1" customWidth="1"/>
    <col min="2825" max="2825" width="13.6371681415929" style="1" customWidth="1"/>
    <col min="2826" max="2826" width="14.7256637168142" style="1" customWidth="1"/>
    <col min="2827" max="2827" width="12.0884955752212" style="1" customWidth="1"/>
    <col min="2828" max="2828" width="11.9026548672566" style="1" customWidth="1"/>
    <col min="2829" max="3072" width="9" style="1"/>
    <col min="3073" max="3073" width="6" style="1" customWidth="1"/>
    <col min="3074" max="3074" width="13.0884955752212" style="1" customWidth="1"/>
    <col min="3075" max="3075" width="25.7256637168142" style="1" customWidth="1"/>
    <col min="3076" max="3076" width="10.7256637168142" style="1" customWidth="1"/>
    <col min="3077" max="3077" width="13.4513274336283" style="1" customWidth="1"/>
    <col min="3078" max="3078" width="14.0884955752212" style="1" customWidth="1"/>
    <col min="3079" max="3079" width="9" style="1"/>
    <col min="3080" max="3080" width="13.0884955752212" style="1" customWidth="1"/>
    <col min="3081" max="3081" width="13.6371681415929" style="1" customWidth="1"/>
    <col min="3082" max="3082" width="14.7256637168142" style="1" customWidth="1"/>
    <col min="3083" max="3083" width="12.0884955752212" style="1" customWidth="1"/>
    <col min="3084" max="3084" width="11.9026548672566" style="1" customWidth="1"/>
    <col min="3085" max="3328" width="9" style="1"/>
    <col min="3329" max="3329" width="6" style="1" customWidth="1"/>
    <col min="3330" max="3330" width="13.0884955752212" style="1" customWidth="1"/>
    <col min="3331" max="3331" width="25.7256637168142" style="1" customWidth="1"/>
    <col min="3332" max="3332" width="10.7256637168142" style="1" customWidth="1"/>
    <col min="3333" max="3333" width="13.4513274336283" style="1" customWidth="1"/>
    <col min="3334" max="3334" width="14.0884955752212" style="1" customWidth="1"/>
    <col min="3335" max="3335" width="9" style="1"/>
    <col min="3336" max="3336" width="13.0884955752212" style="1" customWidth="1"/>
    <col min="3337" max="3337" width="13.6371681415929" style="1" customWidth="1"/>
    <col min="3338" max="3338" width="14.7256637168142" style="1" customWidth="1"/>
    <col min="3339" max="3339" width="12.0884955752212" style="1" customWidth="1"/>
    <col min="3340" max="3340" width="11.9026548672566" style="1" customWidth="1"/>
    <col min="3341" max="3584" width="9" style="1"/>
    <col min="3585" max="3585" width="6" style="1" customWidth="1"/>
    <col min="3586" max="3586" width="13.0884955752212" style="1" customWidth="1"/>
    <col min="3587" max="3587" width="25.7256637168142" style="1" customWidth="1"/>
    <col min="3588" max="3588" width="10.7256637168142" style="1" customWidth="1"/>
    <col min="3589" max="3589" width="13.4513274336283" style="1" customWidth="1"/>
    <col min="3590" max="3590" width="14.0884955752212" style="1" customWidth="1"/>
    <col min="3591" max="3591" width="9" style="1"/>
    <col min="3592" max="3592" width="13.0884955752212" style="1" customWidth="1"/>
    <col min="3593" max="3593" width="13.6371681415929" style="1" customWidth="1"/>
    <col min="3594" max="3594" width="14.7256637168142" style="1" customWidth="1"/>
    <col min="3595" max="3595" width="12.0884955752212" style="1" customWidth="1"/>
    <col min="3596" max="3596" width="11.9026548672566" style="1" customWidth="1"/>
    <col min="3597" max="3840" width="9" style="1"/>
    <col min="3841" max="3841" width="6" style="1" customWidth="1"/>
    <col min="3842" max="3842" width="13.0884955752212" style="1" customWidth="1"/>
    <col min="3843" max="3843" width="25.7256637168142" style="1" customWidth="1"/>
    <col min="3844" max="3844" width="10.7256637168142" style="1" customWidth="1"/>
    <col min="3845" max="3845" width="13.4513274336283" style="1" customWidth="1"/>
    <col min="3846" max="3846" width="14.0884955752212" style="1" customWidth="1"/>
    <col min="3847" max="3847" width="9" style="1"/>
    <col min="3848" max="3848" width="13.0884955752212" style="1" customWidth="1"/>
    <col min="3849" max="3849" width="13.6371681415929" style="1" customWidth="1"/>
    <col min="3850" max="3850" width="14.7256637168142" style="1" customWidth="1"/>
    <col min="3851" max="3851" width="12.0884955752212" style="1" customWidth="1"/>
    <col min="3852" max="3852" width="11.9026548672566" style="1" customWidth="1"/>
    <col min="3853" max="4096" width="9" style="1"/>
    <col min="4097" max="4097" width="6" style="1" customWidth="1"/>
    <col min="4098" max="4098" width="13.0884955752212" style="1" customWidth="1"/>
    <col min="4099" max="4099" width="25.7256637168142" style="1" customWidth="1"/>
    <col min="4100" max="4100" width="10.7256637168142" style="1" customWidth="1"/>
    <col min="4101" max="4101" width="13.4513274336283" style="1" customWidth="1"/>
    <col min="4102" max="4102" width="14.0884955752212" style="1" customWidth="1"/>
    <col min="4103" max="4103" width="9" style="1"/>
    <col min="4104" max="4104" width="13.0884955752212" style="1" customWidth="1"/>
    <col min="4105" max="4105" width="13.6371681415929" style="1" customWidth="1"/>
    <col min="4106" max="4106" width="14.7256637168142" style="1" customWidth="1"/>
    <col min="4107" max="4107" width="12.0884955752212" style="1" customWidth="1"/>
    <col min="4108" max="4108" width="11.9026548672566" style="1" customWidth="1"/>
    <col min="4109" max="4352" width="9" style="1"/>
    <col min="4353" max="4353" width="6" style="1" customWidth="1"/>
    <col min="4354" max="4354" width="13.0884955752212" style="1" customWidth="1"/>
    <col min="4355" max="4355" width="25.7256637168142" style="1" customWidth="1"/>
    <col min="4356" max="4356" width="10.7256637168142" style="1" customWidth="1"/>
    <col min="4357" max="4357" width="13.4513274336283" style="1" customWidth="1"/>
    <col min="4358" max="4358" width="14.0884955752212" style="1" customWidth="1"/>
    <col min="4359" max="4359" width="9" style="1"/>
    <col min="4360" max="4360" width="13.0884955752212" style="1" customWidth="1"/>
    <col min="4361" max="4361" width="13.6371681415929" style="1" customWidth="1"/>
    <col min="4362" max="4362" width="14.7256637168142" style="1" customWidth="1"/>
    <col min="4363" max="4363" width="12.0884955752212" style="1" customWidth="1"/>
    <col min="4364" max="4364" width="11.9026548672566" style="1" customWidth="1"/>
    <col min="4365" max="4608" width="9" style="1"/>
    <col min="4609" max="4609" width="6" style="1" customWidth="1"/>
    <col min="4610" max="4610" width="13.0884955752212" style="1" customWidth="1"/>
    <col min="4611" max="4611" width="25.7256637168142" style="1" customWidth="1"/>
    <col min="4612" max="4612" width="10.7256637168142" style="1" customWidth="1"/>
    <col min="4613" max="4613" width="13.4513274336283" style="1" customWidth="1"/>
    <col min="4614" max="4614" width="14.0884955752212" style="1" customWidth="1"/>
    <col min="4615" max="4615" width="9" style="1"/>
    <col min="4616" max="4616" width="13.0884955752212" style="1" customWidth="1"/>
    <col min="4617" max="4617" width="13.6371681415929" style="1" customWidth="1"/>
    <col min="4618" max="4618" width="14.7256637168142" style="1" customWidth="1"/>
    <col min="4619" max="4619" width="12.0884955752212" style="1" customWidth="1"/>
    <col min="4620" max="4620" width="11.9026548672566" style="1" customWidth="1"/>
    <col min="4621" max="4864" width="9" style="1"/>
    <col min="4865" max="4865" width="6" style="1" customWidth="1"/>
    <col min="4866" max="4866" width="13.0884955752212" style="1" customWidth="1"/>
    <col min="4867" max="4867" width="25.7256637168142" style="1" customWidth="1"/>
    <col min="4868" max="4868" width="10.7256637168142" style="1" customWidth="1"/>
    <col min="4869" max="4869" width="13.4513274336283" style="1" customWidth="1"/>
    <col min="4870" max="4870" width="14.0884955752212" style="1" customWidth="1"/>
    <col min="4871" max="4871" width="9" style="1"/>
    <col min="4872" max="4872" width="13.0884955752212" style="1" customWidth="1"/>
    <col min="4873" max="4873" width="13.6371681415929" style="1" customWidth="1"/>
    <col min="4874" max="4874" width="14.7256637168142" style="1" customWidth="1"/>
    <col min="4875" max="4875" width="12.0884955752212" style="1" customWidth="1"/>
    <col min="4876" max="4876" width="11.9026548672566" style="1" customWidth="1"/>
    <col min="4877" max="5120" width="9" style="1"/>
    <col min="5121" max="5121" width="6" style="1" customWidth="1"/>
    <col min="5122" max="5122" width="13.0884955752212" style="1" customWidth="1"/>
    <col min="5123" max="5123" width="25.7256637168142" style="1" customWidth="1"/>
    <col min="5124" max="5124" width="10.7256637168142" style="1" customWidth="1"/>
    <col min="5125" max="5125" width="13.4513274336283" style="1" customWidth="1"/>
    <col min="5126" max="5126" width="14.0884955752212" style="1" customWidth="1"/>
    <col min="5127" max="5127" width="9" style="1"/>
    <col min="5128" max="5128" width="13.0884955752212" style="1" customWidth="1"/>
    <col min="5129" max="5129" width="13.6371681415929" style="1" customWidth="1"/>
    <col min="5130" max="5130" width="14.7256637168142" style="1" customWidth="1"/>
    <col min="5131" max="5131" width="12.0884955752212" style="1" customWidth="1"/>
    <col min="5132" max="5132" width="11.9026548672566" style="1" customWidth="1"/>
    <col min="5133" max="5376" width="9" style="1"/>
    <col min="5377" max="5377" width="6" style="1" customWidth="1"/>
    <col min="5378" max="5378" width="13.0884955752212" style="1" customWidth="1"/>
    <col min="5379" max="5379" width="25.7256637168142" style="1" customWidth="1"/>
    <col min="5380" max="5380" width="10.7256637168142" style="1" customWidth="1"/>
    <col min="5381" max="5381" width="13.4513274336283" style="1" customWidth="1"/>
    <col min="5382" max="5382" width="14.0884955752212" style="1" customWidth="1"/>
    <col min="5383" max="5383" width="9" style="1"/>
    <col min="5384" max="5384" width="13.0884955752212" style="1" customWidth="1"/>
    <col min="5385" max="5385" width="13.6371681415929" style="1" customWidth="1"/>
    <col min="5386" max="5386" width="14.7256637168142" style="1" customWidth="1"/>
    <col min="5387" max="5387" width="12.0884955752212" style="1" customWidth="1"/>
    <col min="5388" max="5388" width="11.9026548672566" style="1" customWidth="1"/>
    <col min="5389" max="5632" width="9" style="1"/>
    <col min="5633" max="5633" width="6" style="1" customWidth="1"/>
    <col min="5634" max="5634" width="13.0884955752212" style="1" customWidth="1"/>
    <col min="5635" max="5635" width="25.7256637168142" style="1" customWidth="1"/>
    <col min="5636" max="5636" width="10.7256637168142" style="1" customWidth="1"/>
    <col min="5637" max="5637" width="13.4513274336283" style="1" customWidth="1"/>
    <col min="5638" max="5638" width="14.0884955752212" style="1" customWidth="1"/>
    <col min="5639" max="5639" width="9" style="1"/>
    <col min="5640" max="5640" width="13.0884955752212" style="1" customWidth="1"/>
    <col min="5641" max="5641" width="13.6371681415929" style="1" customWidth="1"/>
    <col min="5642" max="5642" width="14.7256637168142" style="1" customWidth="1"/>
    <col min="5643" max="5643" width="12.0884955752212" style="1" customWidth="1"/>
    <col min="5644" max="5644" width="11.9026548672566" style="1" customWidth="1"/>
    <col min="5645" max="5888" width="9" style="1"/>
    <col min="5889" max="5889" width="6" style="1" customWidth="1"/>
    <col min="5890" max="5890" width="13.0884955752212" style="1" customWidth="1"/>
    <col min="5891" max="5891" width="25.7256637168142" style="1" customWidth="1"/>
    <col min="5892" max="5892" width="10.7256637168142" style="1" customWidth="1"/>
    <col min="5893" max="5893" width="13.4513274336283" style="1" customWidth="1"/>
    <col min="5894" max="5894" width="14.0884955752212" style="1" customWidth="1"/>
    <col min="5895" max="5895" width="9" style="1"/>
    <col min="5896" max="5896" width="13.0884955752212" style="1" customWidth="1"/>
    <col min="5897" max="5897" width="13.6371681415929" style="1" customWidth="1"/>
    <col min="5898" max="5898" width="14.7256637168142" style="1" customWidth="1"/>
    <col min="5899" max="5899" width="12.0884955752212" style="1" customWidth="1"/>
    <col min="5900" max="5900" width="11.9026548672566" style="1" customWidth="1"/>
    <col min="5901" max="6144" width="9" style="1"/>
    <col min="6145" max="6145" width="6" style="1" customWidth="1"/>
    <col min="6146" max="6146" width="13.0884955752212" style="1" customWidth="1"/>
    <col min="6147" max="6147" width="25.7256637168142" style="1" customWidth="1"/>
    <col min="6148" max="6148" width="10.7256637168142" style="1" customWidth="1"/>
    <col min="6149" max="6149" width="13.4513274336283" style="1" customWidth="1"/>
    <col min="6150" max="6150" width="14.0884955752212" style="1" customWidth="1"/>
    <col min="6151" max="6151" width="9" style="1"/>
    <col min="6152" max="6152" width="13.0884955752212" style="1" customWidth="1"/>
    <col min="6153" max="6153" width="13.6371681415929" style="1" customWidth="1"/>
    <col min="6154" max="6154" width="14.7256637168142" style="1" customWidth="1"/>
    <col min="6155" max="6155" width="12.0884955752212" style="1" customWidth="1"/>
    <col min="6156" max="6156" width="11.9026548672566" style="1" customWidth="1"/>
    <col min="6157" max="6400" width="9" style="1"/>
    <col min="6401" max="6401" width="6" style="1" customWidth="1"/>
    <col min="6402" max="6402" width="13.0884955752212" style="1" customWidth="1"/>
    <col min="6403" max="6403" width="25.7256637168142" style="1" customWidth="1"/>
    <col min="6404" max="6404" width="10.7256637168142" style="1" customWidth="1"/>
    <col min="6405" max="6405" width="13.4513274336283" style="1" customWidth="1"/>
    <col min="6406" max="6406" width="14.0884955752212" style="1" customWidth="1"/>
    <col min="6407" max="6407" width="9" style="1"/>
    <col min="6408" max="6408" width="13.0884955752212" style="1" customWidth="1"/>
    <col min="6409" max="6409" width="13.6371681415929" style="1" customWidth="1"/>
    <col min="6410" max="6410" width="14.7256637168142" style="1" customWidth="1"/>
    <col min="6411" max="6411" width="12.0884955752212" style="1" customWidth="1"/>
    <col min="6412" max="6412" width="11.9026548672566" style="1" customWidth="1"/>
    <col min="6413" max="6656" width="9" style="1"/>
    <col min="6657" max="6657" width="6" style="1" customWidth="1"/>
    <col min="6658" max="6658" width="13.0884955752212" style="1" customWidth="1"/>
    <col min="6659" max="6659" width="25.7256637168142" style="1" customWidth="1"/>
    <col min="6660" max="6660" width="10.7256637168142" style="1" customWidth="1"/>
    <col min="6661" max="6661" width="13.4513274336283" style="1" customWidth="1"/>
    <col min="6662" max="6662" width="14.0884955752212" style="1" customWidth="1"/>
    <col min="6663" max="6663" width="9" style="1"/>
    <col min="6664" max="6664" width="13.0884955752212" style="1" customWidth="1"/>
    <col min="6665" max="6665" width="13.6371681415929" style="1" customWidth="1"/>
    <col min="6666" max="6666" width="14.7256637168142" style="1" customWidth="1"/>
    <col min="6667" max="6667" width="12.0884955752212" style="1" customWidth="1"/>
    <col min="6668" max="6668" width="11.9026548672566" style="1" customWidth="1"/>
    <col min="6669" max="6912" width="9" style="1"/>
    <col min="6913" max="6913" width="6" style="1" customWidth="1"/>
    <col min="6914" max="6914" width="13.0884955752212" style="1" customWidth="1"/>
    <col min="6915" max="6915" width="25.7256637168142" style="1" customWidth="1"/>
    <col min="6916" max="6916" width="10.7256637168142" style="1" customWidth="1"/>
    <col min="6917" max="6917" width="13.4513274336283" style="1" customWidth="1"/>
    <col min="6918" max="6918" width="14.0884955752212" style="1" customWidth="1"/>
    <col min="6919" max="6919" width="9" style="1"/>
    <col min="6920" max="6920" width="13.0884955752212" style="1" customWidth="1"/>
    <col min="6921" max="6921" width="13.6371681415929" style="1" customWidth="1"/>
    <col min="6922" max="6922" width="14.7256637168142" style="1" customWidth="1"/>
    <col min="6923" max="6923" width="12.0884955752212" style="1" customWidth="1"/>
    <col min="6924" max="6924" width="11.9026548672566" style="1" customWidth="1"/>
    <col min="6925" max="7168" width="9" style="1"/>
    <col min="7169" max="7169" width="6" style="1" customWidth="1"/>
    <col min="7170" max="7170" width="13.0884955752212" style="1" customWidth="1"/>
    <col min="7171" max="7171" width="25.7256637168142" style="1" customWidth="1"/>
    <col min="7172" max="7172" width="10.7256637168142" style="1" customWidth="1"/>
    <col min="7173" max="7173" width="13.4513274336283" style="1" customWidth="1"/>
    <col min="7174" max="7174" width="14.0884955752212" style="1" customWidth="1"/>
    <col min="7175" max="7175" width="9" style="1"/>
    <col min="7176" max="7176" width="13.0884955752212" style="1" customWidth="1"/>
    <col min="7177" max="7177" width="13.6371681415929" style="1" customWidth="1"/>
    <col min="7178" max="7178" width="14.7256637168142" style="1" customWidth="1"/>
    <col min="7179" max="7179" width="12.0884955752212" style="1" customWidth="1"/>
    <col min="7180" max="7180" width="11.9026548672566" style="1" customWidth="1"/>
    <col min="7181" max="7424" width="9" style="1"/>
    <col min="7425" max="7425" width="6" style="1" customWidth="1"/>
    <col min="7426" max="7426" width="13.0884955752212" style="1" customWidth="1"/>
    <col min="7427" max="7427" width="25.7256637168142" style="1" customWidth="1"/>
    <col min="7428" max="7428" width="10.7256637168142" style="1" customWidth="1"/>
    <col min="7429" max="7429" width="13.4513274336283" style="1" customWidth="1"/>
    <col min="7430" max="7430" width="14.0884955752212" style="1" customWidth="1"/>
    <col min="7431" max="7431" width="9" style="1"/>
    <col min="7432" max="7432" width="13.0884955752212" style="1" customWidth="1"/>
    <col min="7433" max="7433" width="13.6371681415929" style="1" customWidth="1"/>
    <col min="7434" max="7434" width="14.7256637168142" style="1" customWidth="1"/>
    <col min="7435" max="7435" width="12.0884955752212" style="1" customWidth="1"/>
    <col min="7436" max="7436" width="11.9026548672566" style="1" customWidth="1"/>
    <col min="7437" max="7680" width="9" style="1"/>
    <col min="7681" max="7681" width="6" style="1" customWidth="1"/>
    <col min="7682" max="7682" width="13.0884955752212" style="1" customWidth="1"/>
    <col min="7683" max="7683" width="25.7256637168142" style="1" customWidth="1"/>
    <col min="7684" max="7684" width="10.7256637168142" style="1" customWidth="1"/>
    <col min="7685" max="7685" width="13.4513274336283" style="1" customWidth="1"/>
    <col min="7686" max="7686" width="14.0884955752212" style="1" customWidth="1"/>
    <col min="7687" max="7687" width="9" style="1"/>
    <col min="7688" max="7688" width="13.0884955752212" style="1" customWidth="1"/>
    <col min="7689" max="7689" width="13.6371681415929" style="1" customWidth="1"/>
    <col min="7690" max="7690" width="14.7256637168142" style="1" customWidth="1"/>
    <col min="7691" max="7691" width="12.0884955752212" style="1" customWidth="1"/>
    <col min="7692" max="7692" width="11.9026548672566" style="1" customWidth="1"/>
    <col min="7693" max="7936" width="9" style="1"/>
    <col min="7937" max="7937" width="6" style="1" customWidth="1"/>
    <col min="7938" max="7938" width="13.0884955752212" style="1" customWidth="1"/>
    <col min="7939" max="7939" width="25.7256637168142" style="1" customWidth="1"/>
    <col min="7940" max="7940" width="10.7256637168142" style="1" customWidth="1"/>
    <col min="7941" max="7941" width="13.4513274336283" style="1" customWidth="1"/>
    <col min="7942" max="7942" width="14.0884955752212" style="1" customWidth="1"/>
    <col min="7943" max="7943" width="9" style="1"/>
    <col min="7944" max="7944" width="13.0884955752212" style="1" customWidth="1"/>
    <col min="7945" max="7945" width="13.6371681415929" style="1" customWidth="1"/>
    <col min="7946" max="7946" width="14.7256637168142" style="1" customWidth="1"/>
    <col min="7947" max="7947" width="12.0884955752212" style="1" customWidth="1"/>
    <col min="7948" max="7948" width="11.9026548672566" style="1" customWidth="1"/>
    <col min="7949" max="8192" width="9" style="1"/>
    <col min="8193" max="8193" width="6" style="1" customWidth="1"/>
    <col min="8194" max="8194" width="13.0884955752212" style="1" customWidth="1"/>
    <col min="8195" max="8195" width="25.7256637168142" style="1" customWidth="1"/>
    <col min="8196" max="8196" width="10.7256637168142" style="1" customWidth="1"/>
    <col min="8197" max="8197" width="13.4513274336283" style="1" customWidth="1"/>
    <col min="8198" max="8198" width="14.0884955752212" style="1" customWidth="1"/>
    <col min="8199" max="8199" width="9" style="1"/>
    <col min="8200" max="8200" width="13.0884955752212" style="1" customWidth="1"/>
    <col min="8201" max="8201" width="13.6371681415929" style="1" customWidth="1"/>
    <col min="8202" max="8202" width="14.7256637168142" style="1" customWidth="1"/>
    <col min="8203" max="8203" width="12.0884955752212" style="1" customWidth="1"/>
    <col min="8204" max="8204" width="11.9026548672566" style="1" customWidth="1"/>
    <col min="8205" max="8448" width="9" style="1"/>
    <col min="8449" max="8449" width="6" style="1" customWidth="1"/>
    <col min="8450" max="8450" width="13.0884955752212" style="1" customWidth="1"/>
    <col min="8451" max="8451" width="25.7256637168142" style="1" customWidth="1"/>
    <col min="8452" max="8452" width="10.7256637168142" style="1" customWidth="1"/>
    <col min="8453" max="8453" width="13.4513274336283" style="1" customWidth="1"/>
    <col min="8454" max="8454" width="14.0884955752212" style="1" customWidth="1"/>
    <col min="8455" max="8455" width="9" style="1"/>
    <col min="8456" max="8456" width="13.0884955752212" style="1" customWidth="1"/>
    <col min="8457" max="8457" width="13.6371681415929" style="1" customWidth="1"/>
    <col min="8458" max="8458" width="14.7256637168142" style="1" customWidth="1"/>
    <col min="8459" max="8459" width="12.0884955752212" style="1" customWidth="1"/>
    <col min="8460" max="8460" width="11.9026548672566" style="1" customWidth="1"/>
    <col min="8461" max="8704" width="9" style="1"/>
    <col min="8705" max="8705" width="6" style="1" customWidth="1"/>
    <col min="8706" max="8706" width="13.0884955752212" style="1" customWidth="1"/>
    <col min="8707" max="8707" width="25.7256637168142" style="1" customWidth="1"/>
    <col min="8708" max="8708" width="10.7256637168142" style="1" customWidth="1"/>
    <col min="8709" max="8709" width="13.4513274336283" style="1" customWidth="1"/>
    <col min="8710" max="8710" width="14.0884955752212" style="1" customWidth="1"/>
    <col min="8711" max="8711" width="9" style="1"/>
    <col min="8712" max="8712" width="13.0884955752212" style="1" customWidth="1"/>
    <col min="8713" max="8713" width="13.6371681415929" style="1" customWidth="1"/>
    <col min="8714" max="8714" width="14.7256637168142" style="1" customWidth="1"/>
    <col min="8715" max="8715" width="12.0884955752212" style="1" customWidth="1"/>
    <col min="8716" max="8716" width="11.9026548672566" style="1" customWidth="1"/>
    <col min="8717" max="8960" width="9" style="1"/>
    <col min="8961" max="8961" width="6" style="1" customWidth="1"/>
    <col min="8962" max="8962" width="13.0884955752212" style="1" customWidth="1"/>
    <col min="8963" max="8963" width="25.7256637168142" style="1" customWidth="1"/>
    <col min="8964" max="8964" width="10.7256637168142" style="1" customWidth="1"/>
    <col min="8965" max="8965" width="13.4513274336283" style="1" customWidth="1"/>
    <col min="8966" max="8966" width="14.0884955752212" style="1" customWidth="1"/>
    <col min="8967" max="8967" width="9" style="1"/>
    <col min="8968" max="8968" width="13.0884955752212" style="1" customWidth="1"/>
    <col min="8969" max="8969" width="13.6371681415929" style="1" customWidth="1"/>
    <col min="8970" max="8970" width="14.7256637168142" style="1" customWidth="1"/>
    <col min="8971" max="8971" width="12.0884955752212" style="1" customWidth="1"/>
    <col min="8972" max="8972" width="11.9026548672566" style="1" customWidth="1"/>
    <col min="8973" max="9216" width="9" style="1"/>
    <col min="9217" max="9217" width="6" style="1" customWidth="1"/>
    <col min="9218" max="9218" width="13.0884955752212" style="1" customWidth="1"/>
    <col min="9219" max="9219" width="25.7256637168142" style="1" customWidth="1"/>
    <col min="9220" max="9220" width="10.7256637168142" style="1" customWidth="1"/>
    <col min="9221" max="9221" width="13.4513274336283" style="1" customWidth="1"/>
    <col min="9222" max="9222" width="14.0884955752212" style="1" customWidth="1"/>
    <col min="9223" max="9223" width="9" style="1"/>
    <col min="9224" max="9224" width="13.0884955752212" style="1" customWidth="1"/>
    <col min="9225" max="9225" width="13.6371681415929" style="1" customWidth="1"/>
    <col min="9226" max="9226" width="14.7256637168142" style="1" customWidth="1"/>
    <col min="9227" max="9227" width="12.0884955752212" style="1" customWidth="1"/>
    <col min="9228" max="9228" width="11.9026548672566" style="1" customWidth="1"/>
    <col min="9229" max="9472" width="9" style="1"/>
    <col min="9473" max="9473" width="6" style="1" customWidth="1"/>
    <col min="9474" max="9474" width="13.0884955752212" style="1" customWidth="1"/>
    <col min="9475" max="9475" width="25.7256637168142" style="1" customWidth="1"/>
    <col min="9476" max="9476" width="10.7256637168142" style="1" customWidth="1"/>
    <col min="9477" max="9477" width="13.4513274336283" style="1" customWidth="1"/>
    <col min="9478" max="9478" width="14.0884955752212" style="1" customWidth="1"/>
    <col min="9479" max="9479" width="9" style="1"/>
    <col min="9480" max="9480" width="13.0884955752212" style="1" customWidth="1"/>
    <col min="9481" max="9481" width="13.6371681415929" style="1" customWidth="1"/>
    <col min="9482" max="9482" width="14.7256637168142" style="1" customWidth="1"/>
    <col min="9483" max="9483" width="12.0884955752212" style="1" customWidth="1"/>
    <col min="9484" max="9484" width="11.9026548672566" style="1" customWidth="1"/>
    <col min="9485" max="9728" width="9" style="1"/>
    <col min="9729" max="9729" width="6" style="1" customWidth="1"/>
    <col min="9730" max="9730" width="13.0884955752212" style="1" customWidth="1"/>
    <col min="9731" max="9731" width="25.7256637168142" style="1" customWidth="1"/>
    <col min="9732" max="9732" width="10.7256637168142" style="1" customWidth="1"/>
    <col min="9733" max="9733" width="13.4513274336283" style="1" customWidth="1"/>
    <col min="9734" max="9734" width="14.0884955752212" style="1" customWidth="1"/>
    <col min="9735" max="9735" width="9" style="1"/>
    <col min="9736" max="9736" width="13.0884955752212" style="1" customWidth="1"/>
    <col min="9737" max="9737" width="13.6371681415929" style="1" customWidth="1"/>
    <col min="9738" max="9738" width="14.7256637168142" style="1" customWidth="1"/>
    <col min="9739" max="9739" width="12.0884955752212" style="1" customWidth="1"/>
    <col min="9740" max="9740" width="11.9026548672566" style="1" customWidth="1"/>
    <col min="9741" max="9984" width="9" style="1"/>
    <col min="9985" max="9985" width="6" style="1" customWidth="1"/>
    <col min="9986" max="9986" width="13.0884955752212" style="1" customWidth="1"/>
    <col min="9987" max="9987" width="25.7256637168142" style="1" customWidth="1"/>
    <col min="9988" max="9988" width="10.7256637168142" style="1" customWidth="1"/>
    <col min="9989" max="9989" width="13.4513274336283" style="1" customWidth="1"/>
    <col min="9990" max="9990" width="14.0884955752212" style="1" customWidth="1"/>
    <col min="9991" max="9991" width="9" style="1"/>
    <col min="9992" max="9992" width="13.0884955752212" style="1" customWidth="1"/>
    <col min="9993" max="9993" width="13.6371681415929" style="1" customWidth="1"/>
    <col min="9994" max="9994" width="14.7256637168142" style="1" customWidth="1"/>
    <col min="9995" max="9995" width="12.0884955752212" style="1" customWidth="1"/>
    <col min="9996" max="9996" width="11.9026548672566" style="1" customWidth="1"/>
    <col min="9997" max="10240" width="9" style="1"/>
    <col min="10241" max="10241" width="6" style="1" customWidth="1"/>
    <col min="10242" max="10242" width="13.0884955752212" style="1" customWidth="1"/>
    <col min="10243" max="10243" width="25.7256637168142" style="1" customWidth="1"/>
    <col min="10244" max="10244" width="10.7256637168142" style="1" customWidth="1"/>
    <col min="10245" max="10245" width="13.4513274336283" style="1" customWidth="1"/>
    <col min="10246" max="10246" width="14.0884955752212" style="1" customWidth="1"/>
    <col min="10247" max="10247" width="9" style="1"/>
    <col min="10248" max="10248" width="13.0884955752212" style="1" customWidth="1"/>
    <col min="10249" max="10249" width="13.6371681415929" style="1" customWidth="1"/>
    <col min="10250" max="10250" width="14.7256637168142" style="1" customWidth="1"/>
    <col min="10251" max="10251" width="12.0884955752212" style="1" customWidth="1"/>
    <col min="10252" max="10252" width="11.9026548672566" style="1" customWidth="1"/>
    <col min="10253" max="10496" width="9" style="1"/>
    <col min="10497" max="10497" width="6" style="1" customWidth="1"/>
    <col min="10498" max="10498" width="13.0884955752212" style="1" customWidth="1"/>
    <col min="10499" max="10499" width="25.7256637168142" style="1" customWidth="1"/>
    <col min="10500" max="10500" width="10.7256637168142" style="1" customWidth="1"/>
    <col min="10501" max="10501" width="13.4513274336283" style="1" customWidth="1"/>
    <col min="10502" max="10502" width="14.0884955752212" style="1" customWidth="1"/>
    <col min="10503" max="10503" width="9" style="1"/>
    <col min="10504" max="10504" width="13.0884955752212" style="1" customWidth="1"/>
    <col min="10505" max="10505" width="13.6371681415929" style="1" customWidth="1"/>
    <col min="10506" max="10506" width="14.7256637168142" style="1" customWidth="1"/>
    <col min="10507" max="10507" width="12.0884955752212" style="1" customWidth="1"/>
    <col min="10508" max="10508" width="11.9026548672566" style="1" customWidth="1"/>
    <col min="10509" max="10752" width="9" style="1"/>
    <col min="10753" max="10753" width="6" style="1" customWidth="1"/>
    <col min="10754" max="10754" width="13.0884955752212" style="1" customWidth="1"/>
    <col min="10755" max="10755" width="25.7256637168142" style="1" customWidth="1"/>
    <col min="10756" max="10756" width="10.7256637168142" style="1" customWidth="1"/>
    <col min="10757" max="10757" width="13.4513274336283" style="1" customWidth="1"/>
    <col min="10758" max="10758" width="14.0884955752212" style="1" customWidth="1"/>
    <col min="10759" max="10759" width="9" style="1"/>
    <col min="10760" max="10760" width="13.0884955752212" style="1" customWidth="1"/>
    <col min="10761" max="10761" width="13.6371681415929" style="1" customWidth="1"/>
    <col min="10762" max="10762" width="14.7256637168142" style="1" customWidth="1"/>
    <col min="10763" max="10763" width="12.0884955752212" style="1" customWidth="1"/>
    <col min="10764" max="10764" width="11.9026548672566" style="1" customWidth="1"/>
    <col min="10765" max="11008" width="9" style="1"/>
    <col min="11009" max="11009" width="6" style="1" customWidth="1"/>
    <col min="11010" max="11010" width="13.0884955752212" style="1" customWidth="1"/>
    <col min="11011" max="11011" width="25.7256637168142" style="1" customWidth="1"/>
    <col min="11012" max="11012" width="10.7256637168142" style="1" customWidth="1"/>
    <col min="11013" max="11013" width="13.4513274336283" style="1" customWidth="1"/>
    <col min="11014" max="11014" width="14.0884955752212" style="1" customWidth="1"/>
    <col min="11015" max="11015" width="9" style="1"/>
    <col min="11016" max="11016" width="13.0884955752212" style="1" customWidth="1"/>
    <col min="11017" max="11017" width="13.6371681415929" style="1" customWidth="1"/>
    <col min="11018" max="11018" width="14.7256637168142" style="1" customWidth="1"/>
    <col min="11019" max="11019" width="12.0884955752212" style="1" customWidth="1"/>
    <col min="11020" max="11020" width="11.9026548672566" style="1" customWidth="1"/>
    <col min="11021" max="11264" width="9" style="1"/>
    <col min="11265" max="11265" width="6" style="1" customWidth="1"/>
    <col min="11266" max="11266" width="13.0884955752212" style="1" customWidth="1"/>
    <col min="11267" max="11267" width="25.7256637168142" style="1" customWidth="1"/>
    <col min="11268" max="11268" width="10.7256637168142" style="1" customWidth="1"/>
    <col min="11269" max="11269" width="13.4513274336283" style="1" customWidth="1"/>
    <col min="11270" max="11270" width="14.0884955752212" style="1" customWidth="1"/>
    <col min="11271" max="11271" width="9" style="1"/>
    <col min="11272" max="11272" width="13.0884955752212" style="1" customWidth="1"/>
    <col min="11273" max="11273" width="13.6371681415929" style="1" customWidth="1"/>
    <col min="11274" max="11274" width="14.7256637168142" style="1" customWidth="1"/>
    <col min="11275" max="11275" width="12.0884955752212" style="1" customWidth="1"/>
    <col min="11276" max="11276" width="11.9026548672566" style="1" customWidth="1"/>
    <col min="11277" max="11520" width="9" style="1"/>
    <col min="11521" max="11521" width="6" style="1" customWidth="1"/>
    <col min="11522" max="11522" width="13.0884955752212" style="1" customWidth="1"/>
    <col min="11523" max="11523" width="25.7256637168142" style="1" customWidth="1"/>
    <col min="11524" max="11524" width="10.7256637168142" style="1" customWidth="1"/>
    <col min="11525" max="11525" width="13.4513274336283" style="1" customWidth="1"/>
    <col min="11526" max="11526" width="14.0884955752212" style="1" customWidth="1"/>
    <col min="11527" max="11527" width="9" style="1"/>
    <col min="11528" max="11528" width="13.0884955752212" style="1" customWidth="1"/>
    <col min="11529" max="11529" width="13.6371681415929" style="1" customWidth="1"/>
    <col min="11530" max="11530" width="14.7256637168142" style="1" customWidth="1"/>
    <col min="11531" max="11531" width="12.0884955752212" style="1" customWidth="1"/>
    <col min="11532" max="11532" width="11.9026548672566" style="1" customWidth="1"/>
    <col min="11533" max="11776" width="9" style="1"/>
    <col min="11777" max="11777" width="6" style="1" customWidth="1"/>
    <col min="11778" max="11778" width="13.0884955752212" style="1" customWidth="1"/>
    <col min="11779" max="11779" width="25.7256637168142" style="1" customWidth="1"/>
    <col min="11780" max="11780" width="10.7256637168142" style="1" customWidth="1"/>
    <col min="11781" max="11781" width="13.4513274336283" style="1" customWidth="1"/>
    <col min="11782" max="11782" width="14.0884955752212" style="1" customWidth="1"/>
    <col min="11783" max="11783" width="9" style="1"/>
    <col min="11784" max="11784" width="13.0884955752212" style="1" customWidth="1"/>
    <col min="11785" max="11785" width="13.6371681415929" style="1" customWidth="1"/>
    <col min="11786" max="11786" width="14.7256637168142" style="1" customWidth="1"/>
    <col min="11787" max="11787" width="12.0884955752212" style="1" customWidth="1"/>
    <col min="11788" max="11788" width="11.9026548672566" style="1" customWidth="1"/>
    <col min="11789" max="12032" width="9" style="1"/>
    <col min="12033" max="12033" width="6" style="1" customWidth="1"/>
    <col min="12034" max="12034" width="13.0884955752212" style="1" customWidth="1"/>
    <col min="12035" max="12035" width="25.7256637168142" style="1" customWidth="1"/>
    <col min="12036" max="12036" width="10.7256637168142" style="1" customWidth="1"/>
    <col min="12037" max="12037" width="13.4513274336283" style="1" customWidth="1"/>
    <col min="12038" max="12038" width="14.0884955752212" style="1" customWidth="1"/>
    <col min="12039" max="12039" width="9" style="1"/>
    <col min="12040" max="12040" width="13.0884955752212" style="1" customWidth="1"/>
    <col min="12041" max="12041" width="13.6371681415929" style="1" customWidth="1"/>
    <col min="12042" max="12042" width="14.7256637168142" style="1" customWidth="1"/>
    <col min="12043" max="12043" width="12.0884955752212" style="1" customWidth="1"/>
    <col min="12044" max="12044" width="11.9026548672566" style="1" customWidth="1"/>
    <col min="12045" max="12288" width="9" style="1"/>
    <col min="12289" max="12289" width="6" style="1" customWidth="1"/>
    <col min="12290" max="12290" width="13.0884955752212" style="1" customWidth="1"/>
    <col min="12291" max="12291" width="25.7256637168142" style="1" customWidth="1"/>
    <col min="12292" max="12292" width="10.7256637168142" style="1" customWidth="1"/>
    <col min="12293" max="12293" width="13.4513274336283" style="1" customWidth="1"/>
    <col min="12294" max="12294" width="14.0884955752212" style="1" customWidth="1"/>
    <col min="12295" max="12295" width="9" style="1"/>
    <col min="12296" max="12296" width="13.0884955752212" style="1" customWidth="1"/>
    <col min="12297" max="12297" width="13.6371681415929" style="1" customWidth="1"/>
    <col min="12298" max="12298" width="14.7256637168142" style="1" customWidth="1"/>
    <col min="12299" max="12299" width="12.0884955752212" style="1" customWidth="1"/>
    <col min="12300" max="12300" width="11.9026548672566" style="1" customWidth="1"/>
    <col min="12301" max="12544" width="9" style="1"/>
    <col min="12545" max="12545" width="6" style="1" customWidth="1"/>
    <col min="12546" max="12546" width="13.0884955752212" style="1" customWidth="1"/>
    <col min="12547" max="12547" width="25.7256637168142" style="1" customWidth="1"/>
    <col min="12548" max="12548" width="10.7256637168142" style="1" customWidth="1"/>
    <col min="12549" max="12549" width="13.4513274336283" style="1" customWidth="1"/>
    <col min="12550" max="12550" width="14.0884955752212" style="1" customWidth="1"/>
    <col min="12551" max="12551" width="9" style="1"/>
    <col min="12552" max="12552" width="13.0884955752212" style="1" customWidth="1"/>
    <col min="12553" max="12553" width="13.6371681415929" style="1" customWidth="1"/>
    <col min="12554" max="12554" width="14.7256637168142" style="1" customWidth="1"/>
    <col min="12555" max="12555" width="12.0884955752212" style="1" customWidth="1"/>
    <col min="12556" max="12556" width="11.9026548672566" style="1" customWidth="1"/>
    <col min="12557" max="12800" width="9" style="1"/>
    <col min="12801" max="12801" width="6" style="1" customWidth="1"/>
    <col min="12802" max="12802" width="13.0884955752212" style="1" customWidth="1"/>
    <col min="12803" max="12803" width="25.7256637168142" style="1" customWidth="1"/>
    <col min="12804" max="12804" width="10.7256637168142" style="1" customWidth="1"/>
    <col min="12805" max="12805" width="13.4513274336283" style="1" customWidth="1"/>
    <col min="12806" max="12806" width="14.0884955752212" style="1" customWidth="1"/>
    <col min="12807" max="12807" width="9" style="1"/>
    <col min="12808" max="12808" width="13.0884955752212" style="1" customWidth="1"/>
    <col min="12809" max="12809" width="13.6371681415929" style="1" customWidth="1"/>
    <col min="12810" max="12810" width="14.7256637168142" style="1" customWidth="1"/>
    <col min="12811" max="12811" width="12.0884955752212" style="1" customWidth="1"/>
    <col min="12812" max="12812" width="11.9026548672566" style="1" customWidth="1"/>
    <col min="12813" max="13056" width="9" style="1"/>
    <col min="13057" max="13057" width="6" style="1" customWidth="1"/>
    <col min="13058" max="13058" width="13.0884955752212" style="1" customWidth="1"/>
    <col min="13059" max="13059" width="25.7256637168142" style="1" customWidth="1"/>
    <col min="13060" max="13060" width="10.7256637168142" style="1" customWidth="1"/>
    <col min="13061" max="13061" width="13.4513274336283" style="1" customWidth="1"/>
    <col min="13062" max="13062" width="14.0884955752212" style="1" customWidth="1"/>
    <col min="13063" max="13063" width="9" style="1"/>
    <col min="13064" max="13064" width="13.0884955752212" style="1" customWidth="1"/>
    <col min="13065" max="13065" width="13.6371681415929" style="1" customWidth="1"/>
    <col min="13066" max="13066" width="14.7256637168142" style="1" customWidth="1"/>
    <col min="13067" max="13067" width="12.0884955752212" style="1" customWidth="1"/>
    <col min="13068" max="13068" width="11.9026548672566" style="1" customWidth="1"/>
    <col min="13069" max="13312" width="9" style="1"/>
    <col min="13313" max="13313" width="6" style="1" customWidth="1"/>
    <col min="13314" max="13314" width="13.0884955752212" style="1" customWidth="1"/>
    <col min="13315" max="13315" width="25.7256637168142" style="1" customWidth="1"/>
    <col min="13316" max="13316" width="10.7256637168142" style="1" customWidth="1"/>
    <col min="13317" max="13317" width="13.4513274336283" style="1" customWidth="1"/>
    <col min="13318" max="13318" width="14.0884955752212" style="1" customWidth="1"/>
    <col min="13319" max="13319" width="9" style="1"/>
    <col min="13320" max="13320" width="13.0884955752212" style="1" customWidth="1"/>
    <col min="13321" max="13321" width="13.6371681415929" style="1" customWidth="1"/>
    <col min="13322" max="13322" width="14.7256637168142" style="1" customWidth="1"/>
    <col min="13323" max="13323" width="12.0884955752212" style="1" customWidth="1"/>
    <col min="13324" max="13324" width="11.9026548672566" style="1" customWidth="1"/>
    <col min="13325" max="13568" width="9" style="1"/>
    <col min="13569" max="13569" width="6" style="1" customWidth="1"/>
    <col min="13570" max="13570" width="13.0884955752212" style="1" customWidth="1"/>
    <col min="13571" max="13571" width="25.7256637168142" style="1" customWidth="1"/>
    <col min="13572" max="13572" width="10.7256637168142" style="1" customWidth="1"/>
    <col min="13573" max="13573" width="13.4513274336283" style="1" customWidth="1"/>
    <col min="13574" max="13574" width="14.0884955752212" style="1" customWidth="1"/>
    <col min="13575" max="13575" width="9" style="1"/>
    <col min="13576" max="13576" width="13.0884955752212" style="1" customWidth="1"/>
    <col min="13577" max="13577" width="13.6371681415929" style="1" customWidth="1"/>
    <col min="13578" max="13578" width="14.7256637168142" style="1" customWidth="1"/>
    <col min="13579" max="13579" width="12.0884955752212" style="1" customWidth="1"/>
    <col min="13580" max="13580" width="11.9026548672566" style="1" customWidth="1"/>
    <col min="13581" max="13824" width="9" style="1"/>
    <col min="13825" max="13825" width="6" style="1" customWidth="1"/>
    <col min="13826" max="13826" width="13.0884955752212" style="1" customWidth="1"/>
    <col min="13827" max="13827" width="25.7256637168142" style="1" customWidth="1"/>
    <col min="13828" max="13828" width="10.7256637168142" style="1" customWidth="1"/>
    <col min="13829" max="13829" width="13.4513274336283" style="1" customWidth="1"/>
    <col min="13830" max="13830" width="14.0884955752212" style="1" customWidth="1"/>
    <col min="13831" max="13831" width="9" style="1"/>
    <col min="13832" max="13832" width="13.0884955752212" style="1" customWidth="1"/>
    <col min="13833" max="13833" width="13.6371681415929" style="1" customWidth="1"/>
    <col min="13834" max="13834" width="14.7256637168142" style="1" customWidth="1"/>
    <col min="13835" max="13835" width="12.0884955752212" style="1" customWidth="1"/>
    <col min="13836" max="13836" width="11.9026548672566" style="1" customWidth="1"/>
    <col min="13837" max="14080" width="9" style="1"/>
    <col min="14081" max="14081" width="6" style="1" customWidth="1"/>
    <col min="14082" max="14082" width="13.0884955752212" style="1" customWidth="1"/>
    <col min="14083" max="14083" width="25.7256637168142" style="1" customWidth="1"/>
    <col min="14084" max="14084" width="10.7256637168142" style="1" customWidth="1"/>
    <col min="14085" max="14085" width="13.4513274336283" style="1" customWidth="1"/>
    <col min="14086" max="14086" width="14.0884955752212" style="1" customWidth="1"/>
    <col min="14087" max="14087" width="9" style="1"/>
    <col min="14088" max="14088" width="13.0884955752212" style="1" customWidth="1"/>
    <col min="14089" max="14089" width="13.6371681415929" style="1" customWidth="1"/>
    <col min="14090" max="14090" width="14.7256637168142" style="1" customWidth="1"/>
    <col min="14091" max="14091" width="12.0884955752212" style="1" customWidth="1"/>
    <col min="14092" max="14092" width="11.9026548672566" style="1" customWidth="1"/>
    <col min="14093" max="14336" width="9" style="1"/>
    <col min="14337" max="14337" width="6" style="1" customWidth="1"/>
    <col min="14338" max="14338" width="13.0884955752212" style="1" customWidth="1"/>
    <col min="14339" max="14339" width="25.7256637168142" style="1" customWidth="1"/>
    <col min="14340" max="14340" width="10.7256637168142" style="1" customWidth="1"/>
    <col min="14341" max="14341" width="13.4513274336283" style="1" customWidth="1"/>
    <col min="14342" max="14342" width="14.0884955752212" style="1" customWidth="1"/>
    <col min="14343" max="14343" width="9" style="1"/>
    <col min="14344" max="14344" width="13.0884955752212" style="1" customWidth="1"/>
    <col min="14345" max="14345" width="13.6371681415929" style="1" customWidth="1"/>
    <col min="14346" max="14346" width="14.7256637168142" style="1" customWidth="1"/>
    <col min="14347" max="14347" width="12.0884955752212" style="1" customWidth="1"/>
    <col min="14348" max="14348" width="11.9026548672566" style="1" customWidth="1"/>
    <col min="14349" max="14592" width="9" style="1"/>
    <col min="14593" max="14593" width="6" style="1" customWidth="1"/>
    <col min="14594" max="14594" width="13.0884955752212" style="1" customWidth="1"/>
    <col min="14595" max="14595" width="25.7256637168142" style="1" customWidth="1"/>
    <col min="14596" max="14596" width="10.7256637168142" style="1" customWidth="1"/>
    <col min="14597" max="14597" width="13.4513274336283" style="1" customWidth="1"/>
    <col min="14598" max="14598" width="14.0884955752212" style="1" customWidth="1"/>
    <col min="14599" max="14599" width="9" style="1"/>
    <col min="14600" max="14600" width="13.0884955752212" style="1" customWidth="1"/>
    <col min="14601" max="14601" width="13.6371681415929" style="1" customWidth="1"/>
    <col min="14602" max="14602" width="14.7256637168142" style="1" customWidth="1"/>
    <col min="14603" max="14603" width="12.0884955752212" style="1" customWidth="1"/>
    <col min="14604" max="14604" width="11.9026548672566" style="1" customWidth="1"/>
    <col min="14605" max="14848" width="9" style="1"/>
    <col min="14849" max="14849" width="6" style="1" customWidth="1"/>
    <col min="14850" max="14850" width="13.0884955752212" style="1" customWidth="1"/>
    <col min="14851" max="14851" width="25.7256637168142" style="1" customWidth="1"/>
    <col min="14852" max="14852" width="10.7256637168142" style="1" customWidth="1"/>
    <col min="14853" max="14853" width="13.4513274336283" style="1" customWidth="1"/>
    <col min="14854" max="14854" width="14.0884955752212" style="1" customWidth="1"/>
    <col min="14855" max="14855" width="9" style="1"/>
    <col min="14856" max="14856" width="13.0884955752212" style="1" customWidth="1"/>
    <col min="14857" max="14857" width="13.6371681415929" style="1" customWidth="1"/>
    <col min="14858" max="14858" width="14.7256637168142" style="1" customWidth="1"/>
    <col min="14859" max="14859" width="12.0884955752212" style="1" customWidth="1"/>
    <col min="14860" max="14860" width="11.9026548672566" style="1" customWidth="1"/>
    <col min="14861" max="15104" width="9" style="1"/>
    <col min="15105" max="15105" width="6" style="1" customWidth="1"/>
    <col min="15106" max="15106" width="13.0884955752212" style="1" customWidth="1"/>
    <col min="15107" max="15107" width="25.7256637168142" style="1" customWidth="1"/>
    <col min="15108" max="15108" width="10.7256637168142" style="1" customWidth="1"/>
    <col min="15109" max="15109" width="13.4513274336283" style="1" customWidth="1"/>
    <col min="15110" max="15110" width="14.0884955752212" style="1" customWidth="1"/>
    <col min="15111" max="15111" width="9" style="1"/>
    <col min="15112" max="15112" width="13.0884955752212" style="1" customWidth="1"/>
    <col min="15113" max="15113" width="13.6371681415929" style="1" customWidth="1"/>
    <col min="15114" max="15114" width="14.7256637168142" style="1" customWidth="1"/>
    <col min="15115" max="15115" width="12.0884955752212" style="1" customWidth="1"/>
    <col min="15116" max="15116" width="11.9026548672566" style="1" customWidth="1"/>
    <col min="15117" max="15360" width="9" style="1"/>
    <col min="15361" max="15361" width="6" style="1" customWidth="1"/>
    <col min="15362" max="15362" width="13.0884955752212" style="1" customWidth="1"/>
    <col min="15363" max="15363" width="25.7256637168142" style="1" customWidth="1"/>
    <col min="15364" max="15364" width="10.7256637168142" style="1" customWidth="1"/>
    <col min="15365" max="15365" width="13.4513274336283" style="1" customWidth="1"/>
    <col min="15366" max="15366" width="14.0884955752212" style="1" customWidth="1"/>
    <col min="15367" max="15367" width="9" style="1"/>
    <col min="15368" max="15368" width="13.0884955752212" style="1" customWidth="1"/>
    <col min="15369" max="15369" width="13.6371681415929" style="1" customWidth="1"/>
    <col min="15370" max="15370" width="14.7256637168142" style="1" customWidth="1"/>
    <col min="15371" max="15371" width="12.0884955752212" style="1" customWidth="1"/>
    <col min="15372" max="15372" width="11.9026548672566" style="1" customWidth="1"/>
    <col min="15373" max="15616" width="9" style="1"/>
    <col min="15617" max="15617" width="6" style="1" customWidth="1"/>
    <col min="15618" max="15618" width="13.0884955752212" style="1" customWidth="1"/>
    <col min="15619" max="15619" width="25.7256637168142" style="1" customWidth="1"/>
    <col min="15620" max="15620" width="10.7256637168142" style="1" customWidth="1"/>
    <col min="15621" max="15621" width="13.4513274336283" style="1" customWidth="1"/>
    <col min="15622" max="15622" width="14.0884955752212" style="1" customWidth="1"/>
    <col min="15623" max="15623" width="9" style="1"/>
    <col min="15624" max="15624" width="13.0884955752212" style="1" customWidth="1"/>
    <col min="15625" max="15625" width="13.6371681415929" style="1" customWidth="1"/>
    <col min="15626" max="15626" width="14.7256637168142" style="1" customWidth="1"/>
    <col min="15627" max="15627" width="12.0884955752212" style="1" customWidth="1"/>
    <col min="15628" max="15628" width="11.9026548672566" style="1" customWidth="1"/>
    <col min="15629" max="15872" width="9" style="1"/>
    <col min="15873" max="15873" width="6" style="1" customWidth="1"/>
    <col min="15874" max="15874" width="13.0884955752212" style="1" customWidth="1"/>
    <col min="15875" max="15875" width="25.7256637168142" style="1" customWidth="1"/>
    <col min="15876" max="15876" width="10.7256637168142" style="1" customWidth="1"/>
    <col min="15877" max="15877" width="13.4513274336283" style="1" customWidth="1"/>
    <col min="15878" max="15878" width="14.0884955752212" style="1" customWidth="1"/>
    <col min="15879" max="15879" width="9" style="1"/>
    <col min="15880" max="15880" width="13.0884955752212" style="1" customWidth="1"/>
    <col min="15881" max="15881" width="13.6371681415929" style="1" customWidth="1"/>
    <col min="15882" max="15882" width="14.7256637168142" style="1" customWidth="1"/>
    <col min="15883" max="15883" width="12.0884955752212" style="1" customWidth="1"/>
    <col min="15884" max="15884" width="11.9026548672566" style="1" customWidth="1"/>
    <col min="15885" max="16128" width="9" style="1"/>
    <col min="16129" max="16129" width="6" style="1" customWidth="1"/>
    <col min="16130" max="16130" width="13.0884955752212" style="1" customWidth="1"/>
    <col min="16131" max="16131" width="25.7256637168142" style="1" customWidth="1"/>
    <col min="16132" max="16132" width="10.7256637168142" style="1" customWidth="1"/>
    <col min="16133" max="16133" width="13.4513274336283" style="1" customWidth="1"/>
    <col min="16134" max="16134" width="14.0884955752212" style="1" customWidth="1"/>
    <col min="16135" max="16135" width="9" style="1"/>
    <col min="16136" max="16136" width="13.0884955752212" style="1" customWidth="1"/>
    <col min="16137" max="16137" width="13.6371681415929" style="1" customWidth="1"/>
    <col min="16138" max="16138" width="14.7256637168142" style="1" customWidth="1"/>
    <col min="16139" max="16139" width="12.0884955752212" style="1" customWidth="1"/>
    <col min="16140" max="16140" width="11.9026548672566" style="1" customWidth="1"/>
    <col min="16141" max="16384" width="9" style="1"/>
  </cols>
  <sheetData>
    <row r="1" s="76" customFormat="1" ht="34.5" customHeight="1" spans="4:5">
      <c r="D1" s="78"/>
      <c r="E1" s="79"/>
    </row>
    <row r="2" s="76" customFormat="1" ht="15.35" spans="1:5">
      <c r="A2" s="80"/>
      <c r="B2" s="81"/>
      <c r="C2" s="80"/>
      <c r="D2" s="82"/>
      <c r="E2" s="83"/>
    </row>
    <row r="3" s="76" customFormat="1" ht="10.5" customHeight="1" spans="1:5">
      <c r="A3" s="80"/>
      <c r="B3" s="81"/>
      <c r="C3" s="80"/>
      <c r="D3" s="82"/>
      <c r="E3" s="83"/>
    </row>
    <row r="4" s="76" customFormat="1" ht="6.75" customHeight="1" spans="2:5">
      <c r="B4" s="113"/>
      <c r="C4" s="80"/>
      <c r="D4" s="82"/>
      <c r="E4" s="83"/>
    </row>
    <row r="5" s="112" customFormat="1" ht="15.35" spans="1:12">
      <c r="A5" s="114" t="s">
        <v>20</v>
      </c>
      <c r="B5" s="114"/>
      <c r="C5" s="114"/>
      <c r="D5" s="114"/>
      <c r="E5" s="114"/>
      <c r="F5" s="114" t="s">
        <v>21</v>
      </c>
      <c r="G5" s="114"/>
      <c r="H5" s="114"/>
      <c r="I5" s="114"/>
      <c r="J5" s="114"/>
      <c r="K5" s="114"/>
      <c r="L5" s="85" t="s">
        <v>7</v>
      </c>
    </row>
    <row r="6" s="112" customFormat="1" ht="25.9" spans="1:12">
      <c r="A6" s="85" t="s">
        <v>3</v>
      </c>
      <c r="B6" s="85" t="s">
        <v>4</v>
      </c>
      <c r="C6" s="85" t="s">
        <v>5</v>
      </c>
      <c r="D6" s="85" t="s">
        <v>22</v>
      </c>
      <c r="E6" s="85" t="s">
        <v>23</v>
      </c>
      <c r="F6" s="85" t="s">
        <v>24</v>
      </c>
      <c r="G6" s="85" t="s">
        <v>25</v>
      </c>
      <c r="H6" s="85" t="s">
        <v>26</v>
      </c>
      <c r="I6" s="85" t="s">
        <v>27</v>
      </c>
      <c r="J6" s="85" t="s">
        <v>28</v>
      </c>
      <c r="K6" s="85" t="s">
        <v>29</v>
      </c>
      <c r="L6" s="85"/>
    </row>
    <row r="7" ht="13.5" spans="1:12">
      <c r="A7" s="86">
        <f>表1排放源识别表!D7</f>
        <v>0</v>
      </c>
      <c r="B7" s="86">
        <f>表1排放源识别表!E7</f>
        <v>0</v>
      </c>
      <c r="C7" s="86">
        <f>表1排放源识别表!F7</f>
        <v>0</v>
      </c>
      <c r="D7" s="87" t="s">
        <v>10</v>
      </c>
      <c r="E7" s="87" t="s">
        <v>30</v>
      </c>
      <c r="F7" s="125"/>
      <c r="G7" s="115"/>
      <c r="H7" s="115"/>
      <c r="I7" s="134"/>
      <c r="J7" s="99"/>
      <c r="K7" s="125"/>
      <c r="L7" s="99"/>
    </row>
    <row r="8" ht="13.5" spans="1:12">
      <c r="A8" s="86">
        <f>表1排放源识别表!D8</f>
        <v>0</v>
      </c>
      <c r="B8" s="86">
        <f>表1排放源识别表!E8</f>
        <v>0</v>
      </c>
      <c r="C8" s="86">
        <f>表1排放源识别表!F8</f>
        <v>0</v>
      </c>
      <c r="D8" s="87" t="s">
        <v>10</v>
      </c>
      <c r="E8" s="87"/>
      <c r="F8" s="125"/>
      <c r="G8" s="115"/>
      <c r="H8" s="115"/>
      <c r="I8" s="115"/>
      <c r="J8" s="99"/>
      <c r="K8" s="126"/>
      <c r="L8" s="115"/>
    </row>
    <row r="9" ht="13.5" spans="1:12">
      <c r="A9" s="86">
        <f>表1排放源识别表!D9</f>
        <v>0</v>
      </c>
      <c r="B9" s="86">
        <f>表1排放源识别表!E9</f>
        <v>0</v>
      </c>
      <c r="C9" s="86">
        <f>表1排放源识别表!F9</f>
        <v>0</v>
      </c>
      <c r="D9" s="87" t="s">
        <v>10</v>
      </c>
      <c r="E9" s="87"/>
      <c r="F9" s="125"/>
      <c r="G9" s="115"/>
      <c r="H9" s="115"/>
      <c r="I9" s="115"/>
      <c r="J9" s="99"/>
      <c r="K9" s="115"/>
      <c r="L9" s="115"/>
    </row>
    <row r="10" ht="13.5" spans="1:12">
      <c r="A10" s="86">
        <f>表1排放源识别表!D10</f>
        <v>0</v>
      </c>
      <c r="B10" s="86">
        <f>表1排放源识别表!E10</f>
        <v>0</v>
      </c>
      <c r="C10" s="86">
        <f>表1排放源识别表!F10</f>
        <v>0</v>
      </c>
      <c r="D10" s="87" t="s">
        <v>10</v>
      </c>
      <c r="E10" s="87"/>
      <c r="F10" s="125"/>
      <c r="G10" s="115"/>
      <c r="H10" s="115"/>
      <c r="I10" s="115"/>
      <c r="J10" s="99"/>
      <c r="K10" s="115"/>
      <c r="L10" s="115"/>
    </row>
    <row r="11" ht="13.5" spans="1:12">
      <c r="A11" s="86">
        <f>表1排放源识别表!D11</f>
        <v>0</v>
      </c>
      <c r="B11" s="86">
        <f>表1排放源识别表!E11</f>
        <v>0</v>
      </c>
      <c r="C11" s="86">
        <f>表1排放源识别表!F11</f>
        <v>0</v>
      </c>
      <c r="D11" s="87" t="s">
        <v>10</v>
      </c>
      <c r="E11" s="87"/>
      <c r="F11" s="125"/>
      <c r="G11" s="126"/>
      <c r="H11" s="115"/>
      <c r="I11" s="115"/>
      <c r="J11" s="99"/>
      <c r="K11" s="115"/>
      <c r="L11" s="115"/>
    </row>
    <row r="12" ht="13.5" spans="1:12">
      <c r="A12" s="86">
        <f>表1排放源识别表!D12</f>
        <v>0</v>
      </c>
      <c r="B12" s="86">
        <f>表1排放源识别表!E12</f>
        <v>0</v>
      </c>
      <c r="C12" s="86">
        <f>表1排放源识别表!F12</f>
        <v>0</v>
      </c>
      <c r="D12" s="87" t="s">
        <v>10</v>
      </c>
      <c r="E12" s="87"/>
      <c r="F12" s="125"/>
      <c r="G12" s="115"/>
      <c r="H12" s="115"/>
      <c r="I12" s="115"/>
      <c r="J12" s="99"/>
      <c r="K12" s="115"/>
      <c r="L12" s="115"/>
    </row>
    <row r="13" ht="13.5" spans="1:12">
      <c r="A13" s="86">
        <f>表1排放源识别表!D13</f>
        <v>0</v>
      </c>
      <c r="B13" s="86">
        <f>表1排放源识别表!E13</f>
        <v>0</v>
      </c>
      <c r="C13" s="86">
        <f>表1排放源识别表!F13</f>
        <v>0</v>
      </c>
      <c r="D13" s="87" t="s">
        <v>10</v>
      </c>
      <c r="E13" s="87"/>
      <c r="F13" s="125"/>
      <c r="G13" s="115"/>
      <c r="H13" s="115"/>
      <c r="I13" s="115"/>
      <c r="J13" s="99"/>
      <c r="K13" s="115"/>
      <c r="L13" s="115"/>
    </row>
    <row r="14" ht="13.5" spans="1:12">
      <c r="A14" s="86">
        <f>表1排放源识别表!D14</f>
        <v>0</v>
      </c>
      <c r="B14" s="86">
        <f>表1排放源识别表!E14</f>
        <v>0</v>
      </c>
      <c r="C14" s="86">
        <f>表1排放源识别表!F14</f>
        <v>0</v>
      </c>
      <c r="D14" s="87" t="s">
        <v>10</v>
      </c>
      <c r="E14" s="87"/>
      <c r="F14" s="125"/>
      <c r="G14" s="115"/>
      <c r="H14" s="115"/>
      <c r="I14" s="115"/>
      <c r="J14" s="99"/>
      <c r="K14" s="115"/>
      <c r="L14" s="115"/>
    </row>
    <row r="15" spans="1:12">
      <c r="A15" s="86">
        <f>表1排放源识别表!D15</f>
        <v>0</v>
      </c>
      <c r="B15" s="86">
        <f>表1排放源识别表!E15</f>
        <v>0</v>
      </c>
      <c r="C15" s="86">
        <f>表1排放源识别表!F15</f>
        <v>0</v>
      </c>
      <c r="D15" s="87" t="s">
        <v>12</v>
      </c>
      <c r="E15" s="87"/>
      <c r="F15" s="125"/>
      <c r="G15" s="125"/>
      <c r="H15" s="125"/>
      <c r="I15" s="134"/>
      <c r="J15" s="125"/>
      <c r="K15" s="125"/>
      <c r="L15" s="125"/>
    </row>
    <row r="16" spans="1:12">
      <c r="A16" s="86">
        <f>表1排放源识别表!D16</f>
        <v>0</v>
      </c>
      <c r="B16" s="86">
        <f>表1排放源识别表!E16</f>
        <v>0</v>
      </c>
      <c r="C16" s="86">
        <f>表1排放源识别表!F16</f>
        <v>0</v>
      </c>
      <c r="D16" s="87" t="s">
        <v>12</v>
      </c>
      <c r="E16" s="87"/>
      <c r="F16" s="125"/>
      <c r="G16" s="125"/>
      <c r="H16" s="125"/>
      <c r="I16" s="125"/>
      <c r="J16" s="125"/>
      <c r="K16" s="125"/>
      <c r="L16" s="125"/>
    </row>
    <row r="17" spans="1:12">
      <c r="A17" s="86">
        <f>表1排放源识别表!D17</f>
        <v>0</v>
      </c>
      <c r="B17" s="86">
        <f>表1排放源识别表!E17</f>
        <v>0</v>
      </c>
      <c r="C17" s="86">
        <f>表1排放源识别表!F17</f>
        <v>0</v>
      </c>
      <c r="D17" s="87" t="s">
        <v>12</v>
      </c>
      <c r="E17" s="87"/>
      <c r="F17" s="125"/>
      <c r="G17" s="115"/>
      <c r="H17" s="115"/>
      <c r="I17" s="115"/>
      <c r="J17" s="99"/>
      <c r="K17" s="115"/>
      <c r="L17" s="115"/>
    </row>
    <row r="18" spans="1:12">
      <c r="A18" s="86">
        <f>表1排放源识别表!D18</f>
        <v>0</v>
      </c>
      <c r="B18" s="86">
        <f>表1排放源识别表!E18</f>
        <v>0</v>
      </c>
      <c r="C18" s="86">
        <f>表1排放源识别表!F18</f>
        <v>0</v>
      </c>
      <c r="D18" s="87" t="s">
        <v>12</v>
      </c>
      <c r="E18" s="87"/>
      <c r="F18" s="125"/>
      <c r="G18" s="115"/>
      <c r="H18" s="115"/>
      <c r="I18" s="115"/>
      <c r="J18" s="99"/>
      <c r="K18" s="115"/>
      <c r="L18" s="115"/>
    </row>
    <row r="19" spans="1:12">
      <c r="A19" s="86">
        <f>表1排放源识别表!D19</f>
        <v>0</v>
      </c>
      <c r="B19" s="86">
        <f>表1排放源识别表!E19</f>
        <v>0</v>
      </c>
      <c r="C19" s="86">
        <f>表1排放源识别表!F19</f>
        <v>0</v>
      </c>
      <c r="D19" s="87" t="s">
        <v>12</v>
      </c>
      <c r="E19" s="87"/>
      <c r="F19" s="125"/>
      <c r="G19" s="115"/>
      <c r="H19" s="115"/>
      <c r="I19" s="115"/>
      <c r="J19" s="99"/>
      <c r="K19" s="115"/>
      <c r="L19" s="115"/>
    </row>
    <row r="20" spans="1:12">
      <c r="A20" s="86">
        <f>表1排放源识别表!D20</f>
        <v>0</v>
      </c>
      <c r="B20" s="86">
        <f>表1排放源识别表!E20</f>
        <v>0</v>
      </c>
      <c r="C20" s="86">
        <f>表1排放源识别表!F20</f>
        <v>0</v>
      </c>
      <c r="D20" s="87" t="s">
        <v>12</v>
      </c>
      <c r="E20" s="87"/>
      <c r="F20" s="125"/>
      <c r="G20" s="115"/>
      <c r="H20" s="115"/>
      <c r="I20" s="115"/>
      <c r="J20" s="99"/>
      <c r="K20" s="115"/>
      <c r="L20" s="115"/>
    </row>
    <row r="21" spans="1:12">
      <c r="A21" s="86">
        <f>表1排放源识别表!D21</f>
        <v>0</v>
      </c>
      <c r="B21" s="86">
        <f>表1排放源识别表!E21</f>
        <v>0</v>
      </c>
      <c r="C21" s="86">
        <f>表1排放源识别表!F21</f>
        <v>0</v>
      </c>
      <c r="D21" s="87" t="s">
        <v>12</v>
      </c>
      <c r="E21" s="87"/>
      <c r="F21" s="125"/>
      <c r="G21" s="115"/>
      <c r="H21" s="115"/>
      <c r="I21" s="115"/>
      <c r="J21" s="99"/>
      <c r="K21" s="115"/>
      <c r="L21" s="115"/>
    </row>
    <row r="22" spans="1:12">
      <c r="A22" s="86">
        <f>表1排放源识别表!D22</f>
        <v>0</v>
      </c>
      <c r="B22" s="86">
        <f>表1排放源识别表!E22</f>
        <v>0</v>
      </c>
      <c r="C22" s="86">
        <f>表1排放源识别表!F22</f>
        <v>0</v>
      </c>
      <c r="D22" s="87" t="s">
        <v>12</v>
      </c>
      <c r="E22" s="87"/>
      <c r="F22" s="125"/>
      <c r="G22" s="115"/>
      <c r="H22" s="115"/>
      <c r="I22" s="115"/>
      <c r="J22" s="99"/>
      <c r="K22" s="115"/>
      <c r="L22" s="115"/>
    </row>
    <row r="23" ht="13.5" spans="1:12">
      <c r="A23" s="86">
        <f>表1排放源识别表!D23</f>
        <v>0</v>
      </c>
      <c r="B23" s="86">
        <f>表1排放源识别表!E23</f>
        <v>0</v>
      </c>
      <c r="C23" s="86">
        <f>表1排放源识别表!F23</f>
        <v>0</v>
      </c>
      <c r="D23" s="87" t="s">
        <v>14</v>
      </c>
      <c r="E23" s="87"/>
      <c r="F23" s="125"/>
      <c r="G23" s="115"/>
      <c r="H23" s="115"/>
      <c r="I23" s="115"/>
      <c r="J23" s="99"/>
      <c r="K23" s="115"/>
      <c r="L23" s="115"/>
    </row>
    <row r="24" ht="13.5" spans="1:12">
      <c r="A24" s="86">
        <f>表1排放源识别表!D24</f>
        <v>0</v>
      </c>
      <c r="B24" s="86">
        <f>表1排放源识别表!E24</f>
        <v>0</v>
      </c>
      <c r="C24" s="86">
        <f>表1排放源识别表!F24</f>
        <v>0</v>
      </c>
      <c r="D24" s="87" t="s">
        <v>14</v>
      </c>
      <c r="E24" s="87"/>
      <c r="F24" s="125"/>
      <c r="G24" s="115"/>
      <c r="H24" s="115"/>
      <c r="I24" s="115"/>
      <c r="J24" s="99"/>
      <c r="K24" s="115"/>
      <c r="L24" s="115"/>
    </row>
    <row r="25" ht="13.5" spans="1:12">
      <c r="A25" s="86">
        <f>表1排放源识别表!D25</f>
        <v>0</v>
      </c>
      <c r="B25" s="86">
        <f>表1排放源识别表!E25</f>
        <v>0</v>
      </c>
      <c r="C25" s="86">
        <f>表1排放源识别表!F25</f>
        <v>0</v>
      </c>
      <c r="D25" s="87" t="s">
        <v>14</v>
      </c>
      <c r="E25" s="87"/>
      <c r="F25" s="125"/>
      <c r="G25" s="115"/>
      <c r="H25" s="115"/>
      <c r="I25" s="115"/>
      <c r="J25" s="99"/>
      <c r="K25" s="115"/>
      <c r="L25" s="115"/>
    </row>
    <row r="26" ht="13.5" spans="1:12">
      <c r="A26" s="86">
        <f>表1排放源识别表!D26</f>
        <v>0</v>
      </c>
      <c r="B26" s="86">
        <f>表1排放源识别表!E26</f>
        <v>0</v>
      </c>
      <c r="C26" s="86">
        <f>表1排放源识别表!F26</f>
        <v>0</v>
      </c>
      <c r="D26" s="87" t="s">
        <v>14</v>
      </c>
      <c r="E26" s="87"/>
      <c r="F26" s="125"/>
      <c r="G26" s="115"/>
      <c r="H26" s="115"/>
      <c r="I26" s="115"/>
      <c r="J26" s="99"/>
      <c r="K26" s="115"/>
      <c r="L26" s="115"/>
    </row>
    <row r="27" ht="13.5" spans="1:12">
      <c r="A27" s="86">
        <f>表1排放源识别表!D27</f>
        <v>0</v>
      </c>
      <c r="B27" s="86">
        <f>表1排放源识别表!E27</f>
        <v>0</v>
      </c>
      <c r="C27" s="86">
        <f>表1排放源识别表!F27</f>
        <v>0</v>
      </c>
      <c r="D27" s="87" t="s">
        <v>14</v>
      </c>
      <c r="E27" s="87"/>
      <c r="F27" s="125"/>
      <c r="G27" s="115"/>
      <c r="H27" s="115"/>
      <c r="I27" s="115"/>
      <c r="J27" s="99"/>
      <c r="K27" s="115"/>
      <c r="L27" s="115"/>
    </row>
    <row r="28" ht="13.5" spans="1:12">
      <c r="A28" s="86">
        <f>表1排放源识别表!D28</f>
        <v>0</v>
      </c>
      <c r="B28" s="86">
        <f>表1排放源识别表!E28</f>
        <v>0</v>
      </c>
      <c r="C28" s="86">
        <f>表1排放源识别表!F28</f>
        <v>0</v>
      </c>
      <c r="D28" s="87" t="s">
        <v>16</v>
      </c>
      <c r="E28" s="87"/>
      <c r="F28" s="125"/>
      <c r="G28" s="115"/>
      <c r="H28" s="115"/>
      <c r="I28" s="115"/>
      <c r="J28" s="99"/>
      <c r="K28" s="115"/>
      <c r="L28" s="115"/>
    </row>
    <row r="29" ht="13.5" spans="1:12">
      <c r="A29" s="86">
        <f>表1排放源识别表!D29</f>
        <v>0</v>
      </c>
      <c r="B29" s="86">
        <f>表1排放源识别表!E29</f>
        <v>0</v>
      </c>
      <c r="C29" s="86">
        <f>表1排放源识别表!F29</f>
        <v>0</v>
      </c>
      <c r="D29" s="87" t="s">
        <v>16</v>
      </c>
      <c r="E29" s="87"/>
      <c r="F29" s="125"/>
      <c r="G29" s="115"/>
      <c r="H29" s="115"/>
      <c r="I29" s="115"/>
      <c r="J29" s="99"/>
      <c r="K29" s="115"/>
      <c r="L29" s="115"/>
    </row>
    <row r="30" ht="13.5" spans="1:12">
      <c r="A30" s="86">
        <f>表1排放源识别表!D30</f>
        <v>0</v>
      </c>
      <c r="B30" s="86">
        <f>表1排放源识别表!E30</f>
        <v>0</v>
      </c>
      <c r="C30" s="86">
        <f>表1排放源识别表!F30</f>
        <v>0</v>
      </c>
      <c r="D30" s="87" t="s">
        <v>16</v>
      </c>
      <c r="E30" s="87"/>
      <c r="F30" s="125"/>
      <c r="G30" s="115"/>
      <c r="H30" s="115"/>
      <c r="I30" s="115"/>
      <c r="J30" s="99"/>
      <c r="K30" s="115"/>
      <c r="L30" s="115"/>
    </row>
    <row r="31" ht="13.5" spans="1:12">
      <c r="A31" s="86">
        <f>表1排放源识别表!D31</f>
        <v>0</v>
      </c>
      <c r="B31" s="86">
        <f>表1排放源识别表!E31</f>
        <v>0</v>
      </c>
      <c r="C31" s="86">
        <f>表1排放源识别表!F31</f>
        <v>0</v>
      </c>
      <c r="D31" s="87" t="s">
        <v>16</v>
      </c>
      <c r="E31" s="87"/>
      <c r="F31" s="125"/>
      <c r="G31" s="115"/>
      <c r="H31" s="115"/>
      <c r="I31" s="115"/>
      <c r="J31" s="99"/>
      <c r="K31" s="115"/>
      <c r="L31" s="115"/>
    </row>
    <row r="32" ht="13.5" spans="1:12">
      <c r="A32" s="86">
        <f>表1排放源识别表!D32</f>
        <v>0</v>
      </c>
      <c r="B32" s="86">
        <f>表1排放源识别表!E32</f>
        <v>0</v>
      </c>
      <c r="C32" s="86">
        <f>表1排放源识别表!F32</f>
        <v>0</v>
      </c>
      <c r="D32" s="87" t="s">
        <v>16</v>
      </c>
      <c r="E32" s="87"/>
      <c r="F32" s="125"/>
      <c r="G32" s="115"/>
      <c r="H32" s="115"/>
      <c r="I32" s="115"/>
      <c r="J32" s="99"/>
      <c r="K32" s="115"/>
      <c r="L32" s="115"/>
    </row>
    <row r="33" ht="18" customHeight="1" spans="1:12">
      <c r="A33" s="86">
        <f>表1排放源识别表!D33</f>
        <v>0</v>
      </c>
      <c r="B33" s="86">
        <f>表1排放源识别表!E33</f>
        <v>0</v>
      </c>
      <c r="C33" s="86">
        <f>表1排放源识别表!F33</f>
        <v>0</v>
      </c>
      <c r="D33" s="87" t="s">
        <v>10</v>
      </c>
      <c r="E33" s="87"/>
      <c r="F33" s="125"/>
      <c r="G33" s="115"/>
      <c r="H33" s="115"/>
      <c r="I33" s="115"/>
      <c r="J33" s="135"/>
      <c r="K33" s="135"/>
      <c r="L33" s="115"/>
    </row>
    <row r="34" ht="13.5" spans="1:12">
      <c r="A34" s="86">
        <f>表1排放源识别表!D34</f>
        <v>0</v>
      </c>
      <c r="B34" s="86">
        <f>表1排放源识别表!E34</f>
        <v>0</v>
      </c>
      <c r="C34" s="86">
        <f>表1排放源识别表!F34</f>
        <v>0</v>
      </c>
      <c r="D34" s="87" t="s">
        <v>10</v>
      </c>
      <c r="E34" s="87"/>
      <c r="F34" s="125"/>
      <c r="G34" s="115"/>
      <c r="H34" s="115"/>
      <c r="I34" s="115"/>
      <c r="J34" s="99"/>
      <c r="K34" s="115"/>
      <c r="L34" s="115"/>
    </row>
    <row r="35" ht="13.5" spans="1:12">
      <c r="A35" s="86">
        <f>表1排放源识别表!D35</f>
        <v>0</v>
      </c>
      <c r="B35" s="86">
        <f>表1排放源识别表!E35</f>
        <v>0</v>
      </c>
      <c r="C35" s="86">
        <f>表1排放源识别表!F35</f>
        <v>0</v>
      </c>
      <c r="D35" s="87" t="s">
        <v>10</v>
      </c>
      <c r="E35" s="87"/>
      <c r="F35" s="125"/>
      <c r="G35" s="115"/>
      <c r="H35" s="115"/>
      <c r="I35" s="115"/>
      <c r="J35" s="99"/>
      <c r="K35" s="115"/>
      <c r="L35" s="115"/>
    </row>
    <row r="36" ht="13.5" spans="1:12">
      <c r="A36" s="86">
        <f>表1排放源识别表!D36</f>
        <v>0</v>
      </c>
      <c r="B36" s="86">
        <f>表1排放源识别表!E36</f>
        <v>0</v>
      </c>
      <c r="C36" s="86">
        <f>表1排放源识别表!F36</f>
        <v>0</v>
      </c>
      <c r="D36" s="87" t="s">
        <v>10</v>
      </c>
      <c r="E36" s="87"/>
      <c r="F36" s="125"/>
      <c r="G36" s="115"/>
      <c r="H36" s="115"/>
      <c r="I36" s="115"/>
      <c r="J36" s="99"/>
      <c r="K36" s="115"/>
      <c r="L36" s="115"/>
    </row>
    <row r="37" ht="13.5" spans="1:12">
      <c r="A37" s="86">
        <f>表1排放源识别表!D37</f>
        <v>0</v>
      </c>
      <c r="B37" s="86">
        <f>表1排放源识别表!E37</f>
        <v>0</v>
      </c>
      <c r="C37" s="86">
        <f>表1排放源识别表!F37</f>
        <v>0</v>
      </c>
      <c r="D37" s="87" t="s">
        <v>10</v>
      </c>
      <c r="E37" s="87"/>
      <c r="F37" s="125"/>
      <c r="G37" s="115"/>
      <c r="H37" s="115"/>
      <c r="I37" s="115"/>
      <c r="J37" s="99"/>
      <c r="K37" s="115"/>
      <c r="L37" s="115"/>
    </row>
    <row r="38" ht="13.5" spans="1:12">
      <c r="A38" s="86">
        <f>表1排放源识别表!D38</f>
        <v>0</v>
      </c>
      <c r="B38" s="86">
        <f>表1排放源识别表!E38</f>
        <v>0</v>
      </c>
      <c r="C38" s="86">
        <f>表1排放源识别表!F38</f>
        <v>0</v>
      </c>
      <c r="D38" s="87" t="s">
        <v>10</v>
      </c>
      <c r="E38" s="87"/>
      <c r="F38" s="125"/>
      <c r="G38" s="115"/>
      <c r="H38" s="115"/>
      <c r="I38" s="115"/>
      <c r="J38" s="99"/>
      <c r="K38" s="115"/>
      <c r="L38" s="115"/>
    </row>
    <row r="39" ht="13.5" spans="1:12">
      <c r="A39" s="86">
        <f>表1排放源识别表!D39</f>
        <v>0</v>
      </c>
      <c r="B39" s="86">
        <f>表1排放源识别表!E39</f>
        <v>0</v>
      </c>
      <c r="C39" s="86">
        <f>表1排放源识别表!F39</f>
        <v>0</v>
      </c>
      <c r="D39" s="87" t="s">
        <v>10</v>
      </c>
      <c r="E39" s="87"/>
      <c r="F39" s="125"/>
      <c r="G39" s="115"/>
      <c r="H39" s="115"/>
      <c r="I39" s="115"/>
      <c r="J39" s="99"/>
      <c r="K39" s="115"/>
      <c r="L39" s="115"/>
    </row>
    <row r="40" ht="13.5" spans="1:12">
      <c r="A40" s="86">
        <f>表1排放源识别表!D40</f>
        <v>0</v>
      </c>
      <c r="B40" s="86">
        <f>表1排放源识别表!E40</f>
        <v>0</v>
      </c>
      <c r="C40" s="86">
        <f>表1排放源识别表!F40</f>
        <v>0</v>
      </c>
      <c r="D40" s="87" t="s">
        <v>10</v>
      </c>
      <c r="E40" s="87"/>
      <c r="F40" s="125"/>
      <c r="G40" s="115"/>
      <c r="H40" s="115"/>
      <c r="I40" s="115"/>
      <c r="J40" s="99"/>
      <c r="K40" s="99"/>
      <c r="L40" s="99"/>
    </row>
    <row r="41" ht="13.5" spans="1:12">
      <c r="A41" s="77"/>
      <c r="B41" s="77"/>
      <c r="C41" s="77"/>
      <c r="D41" s="77"/>
      <c r="E41" s="77"/>
      <c r="F41" s="77"/>
      <c r="G41" s="77"/>
      <c r="H41" s="77"/>
      <c r="I41" s="77"/>
      <c r="J41" s="77"/>
      <c r="K41" s="77"/>
      <c r="L41" s="77"/>
    </row>
    <row r="42" ht="13.5" spans="1:12">
      <c r="A42" s="55" t="s">
        <v>31</v>
      </c>
      <c r="B42" s="55"/>
      <c r="C42" s="55"/>
      <c r="D42" s="55"/>
      <c r="E42" s="55"/>
      <c r="F42" s="55"/>
      <c r="G42" s="55"/>
      <c r="H42" s="55"/>
      <c r="I42" s="55"/>
      <c r="J42" s="55"/>
      <c r="K42" s="55"/>
      <c r="L42" s="55"/>
    </row>
    <row r="43" s="124" customFormat="1" ht="16.15" spans="1:12">
      <c r="A43" s="127" t="s">
        <v>32</v>
      </c>
      <c r="B43" s="128"/>
      <c r="C43" s="128"/>
      <c r="D43" s="128"/>
      <c r="E43" s="128"/>
      <c r="F43" s="128"/>
      <c r="G43" s="128"/>
      <c r="H43" s="128"/>
      <c r="I43" s="128"/>
      <c r="J43" s="128"/>
      <c r="K43" s="128"/>
      <c r="L43" s="128"/>
    </row>
    <row r="44" ht="13.5" spans="1:12">
      <c r="A44" s="116" t="s">
        <v>33</v>
      </c>
      <c r="B44" s="55"/>
      <c r="C44" s="55"/>
      <c r="D44" s="55"/>
      <c r="E44" s="55"/>
      <c r="F44" s="55"/>
      <c r="G44" s="55"/>
      <c r="H44" s="55"/>
      <c r="I44" s="55"/>
      <c r="J44" s="55"/>
      <c r="K44" s="55"/>
      <c r="L44" s="55"/>
    </row>
    <row r="45" ht="15" customHeight="1" spans="1:12">
      <c r="A45" s="55" t="s">
        <v>34</v>
      </c>
      <c r="B45" s="55"/>
      <c r="C45" s="55"/>
      <c r="D45" s="55"/>
      <c r="E45" s="55"/>
      <c r="F45" s="55"/>
      <c r="G45" s="55"/>
      <c r="H45" s="55"/>
      <c r="I45" s="55"/>
      <c r="J45" s="55"/>
      <c r="K45" s="55"/>
      <c r="L45" s="55"/>
    </row>
    <row r="46" ht="13.5" spans="1:12">
      <c r="A46" s="129" t="s">
        <v>35</v>
      </c>
      <c r="B46" s="130"/>
      <c r="C46" s="129" t="s">
        <v>36</v>
      </c>
      <c r="D46" s="130"/>
      <c r="E46" s="55"/>
      <c r="F46" s="55"/>
      <c r="G46" s="55"/>
      <c r="H46" s="55"/>
      <c r="I46" s="55"/>
      <c r="J46" s="55"/>
      <c r="K46" s="55"/>
      <c r="L46" s="55"/>
    </row>
    <row r="47" ht="13.5" spans="1:12">
      <c r="A47" s="131" t="s">
        <v>37</v>
      </c>
      <c r="B47" s="131"/>
      <c r="C47" s="129">
        <v>6</v>
      </c>
      <c r="D47" s="130"/>
      <c r="E47" s="55"/>
      <c r="F47" s="55"/>
      <c r="G47" s="55"/>
      <c r="H47" s="55"/>
      <c r="I47" s="55"/>
      <c r="J47" s="55"/>
      <c r="K47" s="55"/>
      <c r="L47" s="55"/>
    </row>
    <row r="48" ht="13.5" spans="1:12">
      <c r="A48" s="131" t="s">
        <v>38</v>
      </c>
      <c r="B48" s="131"/>
      <c r="C48" s="129">
        <v>3</v>
      </c>
      <c r="D48" s="130"/>
      <c r="E48" s="55"/>
      <c r="F48" s="55"/>
      <c r="G48" s="55"/>
      <c r="H48" s="55"/>
      <c r="I48" s="55"/>
      <c r="J48" s="55"/>
      <c r="K48" s="55"/>
      <c r="L48" s="55"/>
    </row>
    <row r="49" ht="13.5" spans="1:12">
      <c r="A49" s="131" t="s">
        <v>39</v>
      </c>
      <c r="B49" s="131"/>
      <c r="C49" s="129">
        <v>1</v>
      </c>
      <c r="D49" s="130"/>
      <c r="E49" s="55"/>
      <c r="F49" s="55"/>
      <c r="G49" s="55"/>
      <c r="H49" s="55"/>
      <c r="I49" s="55"/>
      <c r="J49" s="55"/>
      <c r="K49" s="55"/>
      <c r="L49" s="55"/>
    </row>
    <row r="50" ht="13.5" spans="1:12">
      <c r="A50" s="55" t="s">
        <v>40</v>
      </c>
      <c r="B50" s="55"/>
      <c r="C50" s="55"/>
      <c r="D50" s="55"/>
      <c r="E50" s="55"/>
      <c r="F50" s="55"/>
      <c r="G50" s="55"/>
      <c r="H50" s="55"/>
      <c r="I50" s="55"/>
      <c r="J50" s="55"/>
      <c r="K50" s="55"/>
      <c r="L50" s="55"/>
    </row>
    <row r="51" ht="13.5" spans="1:12">
      <c r="A51" s="132" t="s">
        <v>41</v>
      </c>
      <c r="B51" s="133"/>
      <c r="C51" s="133"/>
      <c r="D51" s="133"/>
      <c r="E51" s="133"/>
      <c r="F51" s="133"/>
      <c r="G51" s="55"/>
      <c r="H51" s="55"/>
      <c r="I51" s="55"/>
      <c r="J51" s="55"/>
      <c r="K51" s="55"/>
      <c r="L51" s="55"/>
    </row>
    <row r="52" ht="13.5" spans="1:12">
      <c r="A52" s="55"/>
      <c r="B52" s="55"/>
      <c r="C52" s="55"/>
      <c r="D52" s="55"/>
      <c r="E52" s="55"/>
      <c r="F52" s="55"/>
      <c r="G52" s="55"/>
      <c r="H52" s="55"/>
      <c r="I52" s="55"/>
      <c r="J52" s="55"/>
      <c r="K52" s="55"/>
      <c r="L52" s="55"/>
    </row>
  </sheetData>
  <mergeCells count="9">
    <mergeCell ref="A5:E5"/>
    <mergeCell ref="F5:K5"/>
    <mergeCell ref="A46:B46"/>
    <mergeCell ref="C46:D46"/>
    <mergeCell ref="C47:D47"/>
    <mergeCell ref="C48:D48"/>
    <mergeCell ref="C49:D49"/>
    <mergeCell ref="E7:E40"/>
    <mergeCell ref="L5:L6"/>
  </mergeCells>
  <dataValidations count="3">
    <dataValidation type="list" allowBlank="1" showInputMessage="1" showErrorMessage="1" sqref="H7:H15 H17:H40 H65543:H65576 H131079:H131112 H196615:H196648 H262151:H262184 H327687:H327720 H393223:H393256 H458759:H458792 H524295:H524328 H589831:H589864 H655367:H655400 H720903:H720936 H786439:H786472 H851975:H852008 H917511:H917544 H983047:H983080 JD7:JD40 JD65543:JD65576 JD131079:JD131112 JD196615:JD196648 JD262151:JD262184 JD327687:JD327720 JD393223:JD393256 JD458759:JD458792 JD524295:JD524328 JD589831:JD589864 JD655367:JD655400 JD720903:JD720936 JD786439:JD786472 JD851975:JD852008 JD917511:JD917544 JD983047:JD983080 SZ7:SZ40 SZ65543:SZ65576 SZ131079:SZ131112 SZ196615:SZ196648 SZ262151:SZ262184 SZ327687:SZ327720 SZ393223:SZ393256 SZ458759:SZ458792 SZ524295:SZ524328 SZ589831:SZ589864 SZ655367:SZ655400 SZ720903:SZ720936 SZ786439:SZ786472 SZ851975:SZ852008 SZ917511:SZ917544 SZ983047:SZ983080 ACV7:ACV40 ACV65543:ACV65576 ACV131079:ACV131112 ACV196615:ACV196648 ACV262151:ACV262184 ACV327687:ACV327720 ACV393223:ACV393256 ACV458759:ACV458792 ACV524295:ACV524328 ACV589831:ACV589864 ACV655367:ACV655400 ACV720903:ACV720936 ACV786439:ACV786472 ACV851975:ACV852008 ACV917511:ACV917544 ACV983047:ACV983080 AMR7:AMR40 AMR65543:AMR65576 AMR131079:AMR131112 AMR196615:AMR196648 AMR262151:AMR262184 AMR327687:AMR327720 AMR393223:AMR393256 AMR458759:AMR458792 AMR524295:AMR524328 AMR589831:AMR589864 AMR655367:AMR655400 AMR720903:AMR720936 AMR786439:AMR786472 AMR851975:AMR852008 AMR917511:AMR917544 AMR983047:AMR983080 AWN7:AWN40 AWN65543:AWN65576 AWN131079:AWN131112 AWN196615:AWN196648 AWN262151:AWN262184 AWN327687:AWN327720 AWN393223:AWN393256 AWN458759:AWN458792 AWN524295:AWN524328 AWN589831:AWN589864 AWN655367:AWN655400 AWN720903:AWN720936 AWN786439:AWN786472 AWN851975:AWN852008 AWN917511:AWN917544 AWN983047:AWN983080 BGJ7:BGJ40 BGJ65543:BGJ65576 BGJ131079:BGJ131112 BGJ196615:BGJ196648 BGJ262151:BGJ262184 BGJ327687:BGJ327720 BGJ393223:BGJ393256 BGJ458759:BGJ458792 BGJ524295:BGJ524328 BGJ589831:BGJ589864 BGJ655367:BGJ655400 BGJ720903:BGJ720936 BGJ786439:BGJ786472 BGJ851975:BGJ852008 BGJ917511:BGJ917544 BGJ983047:BGJ983080 BQF7:BQF40 BQF65543:BQF65576 BQF131079:BQF131112 BQF196615:BQF196648 BQF262151:BQF262184 BQF327687:BQF327720 BQF393223:BQF393256 BQF458759:BQF458792 BQF524295:BQF524328 BQF589831:BQF589864 BQF655367:BQF655400 BQF720903:BQF720936 BQF786439:BQF786472 BQF851975:BQF852008 BQF917511:BQF917544 BQF983047:BQF983080 CAB7:CAB40 CAB65543:CAB65576 CAB131079:CAB131112 CAB196615:CAB196648 CAB262151:CAB262184 CAB327687:CAB327720 CAB393223:CAB393256 CAB458759:CAB458792 CAB524295:CAB524328 CAB589831:CAB589864 CAB655367:CAB655400 CAB720903:CAB720936 CAB786439:CAB786472 CAB851975:CAB852008 CAB917511:CAB917544 CAB983047:CAB983080 CJX7:CJX40 CJX65543:CJX65576 CJX131079:CJX131112 CJX196615:CJX196648 CJX262151:CJX262184 CJX327687:CJX327720 CJX393223:CJX393256 CJX458759:CJX458792 CJX524295:CJX524328 CJX589831:CJX589864 CJX655367:CJX655400 CJX720903:CJX720936 CJX786439:CJX786472 CJX851975:CJX852008 CJX917511:CJX917544 CJX983047:CJX983080 CTT7:CTT40 CTT65543:CTT65576 CTT131079:CTT131112 CTT196615:CTT196648 CTT262151:CTT262184 CTT327687:CTT327720 CTT393223:CTT393256 CTT458759:CTT458792 CTT524295:CTT524328 CTT589831:CTT589864 CTT655367:CTT655400 CTT720903:CTT720936 CTT786439:CTT786472 CTT851975:CTT852008 CTT917511:CTT917544 CTT983047:CTT983080 DDP7:DDP40 DDP65543:DDP65576 DDP131079:DDP131112 DDP196615:DDP196648 DDP262151:DDP262184 DDP327687:DDP327720 DDP393223:DDP393256 DDP458759:DDP458792 DDP524295:DDP524328 DDP589831:DDP589864 DDP655367:DDP655400 DDP720903:DDP720936 DDP786439:DDP786472 DDP851975:DDP852008 DDP917511:DDP917544 DDP983047:DDP983080 DNL7:DNL40 DNL65543:DNL65576 DNL131079:DNL131112 DNL196615:DNL196648 DNL262151:DNL262184 DNL327687:DNL327720 DNL393223:DNL393256 DNL458759:DNL458792 DNL524295:DNL524328 DNL589831:DNL589864 DNL655367:DNL655400 DNL720903:DNL720936 DNL786439:DNL786472 DNL851975:DNL852008 DNL917511:DNL917544 DNL983047:DNL983080 DXH7:DXH40 DXH65543:DXH65576 DXH131079:DXH131112 DXH196615:DXH196648 DXH262151:DXH262184 DXH327687:DXH327720 DXH393223:DXH393256 DXH458759:DXH458792 DXH524295:DXH524328 DXH589831:DXH589864 DXH655367:DXH655400 DXH720903:DXH720936 DXH786439:DXH786472 DXH851975:DXH852008 DXH917511:DXH917544 DXH983047:DXH983080 EHD7:EHD40 EHD65543:EHD65576 EHD131079:EHD131112 EHD196615:EHD196648 EHD262151:EHD262184 EHD327687:EHD327720 EHD393223:EHD393256 EHD458759:EHD458792 EHD524295:EHD524328 EHD589831:EHD589864 EHD655367:EHD655400 EHD720903:EHD720936 EHD786439:EHD786472 EHD851975:EHD852008 EHD917511:EHD917544 EHD983047:EHD983080 EQZ7:EQZ40 EQZ65543:EQZ65576 EQZ131079:EQZ131112 EQZ196615:EQZ196648 EQZ262151:EQZ262184 EQZ327687:EQZ327720 EQZ393223:EQZ393256 EQZ458759:EQZ458792 EQZ524295:EQZ524328 EQZ589831:EQZ589864 EQZ655367:EQZ655400 EQZ720903:EQZ720936 EQZ786439:EQZ786472 EQZ851975:EQZ852008 EQZ917511:EQZ917544 EQZ983047:EQZ983080 FAV7:FAV40 FAV65543:FAV65576 FAV131079:FAV131112 FAV196615:FAV196648 FAV262151:FAV262184 FAV327687:FAV327720 FAV393223:FAV393256 FAV458759:FAV458792 FAV524295:FAV524328 FAV589831:FAV589864 FAV655367:FAV655400 FAV720903:FAV720936 FAV786439:FAV786472 FAV851975:FAV852008 FAV917511:FAV917544 FAV983047:FAV983080 FKR7:FKR40 FKR65543:FKR65576 FKR131079:FKR131112 FKR196615:FKR196648 FKR262151:FKR262184 FKR327687:FKR327720 FKR393223:FKR393256 FKR458759:FKR458792 FKR524295:FKR524328 FKR589831:FKR589864 FKR655367:FKR655400 FKR720903:FKR720936 FKR786439:FKR786472 FKR851975:FKR852008 FKR917511:FKR917544 FKR983047:FKR983080 FUN7:FUN40 FUN65543:FUN65576 FUN131079:FUN131112 FUN196615:FUN196648 FUN262151:FUN262184 FUN327687:FUN327720 FUN393223:FUN393256 FUN458759:FUN458792 FUN524295:FUN524328 FUN589831:FUN589864 FUN655367:FUN655400 FUN720903:FUN720936 FUN786439:FUN786472 FUN851975:FUN852008 FUN917511:FUN917544 FUN983047:FUN983080 GEJ7:GEJ40 GEJ65543:GEJ65576 GEJ131079:GEJ131112 GEJ196615:GEJ196648 GEJ262151:GEJ262184 GEJ327687:GEJ327720 GEJ393223:GEJ393256 GEJ458759:GEJ458792 GEJ524295:GEJ524328 GEJ589831:GEJ589864 GEJ655367:GEJ655400 GEJ720903:GEJ720936 GEJ786439:GEJ786472 GEJ851975:GEJ852008 GEJ917511:GEJ917544 GEJ983047:GEJ983080 GOF7:GOF40 GOF65543:GOF65576 GOF131079:GOF131112 GOF196615:GOF196648 GOF262151:GOF262184 GOF327687:GOF327720 GOF393223:GOF393256 GOF458759:GOF458792 GOF524295:GOF524328 GOF589831:GOF589864 GOF655367:GOF655400 GOF720903:GOF720936 GOF786439:GOF786472 GOF851975:GOF852008 GOF917511:GOF917544 GOF983047:GOF983080 GYB7:GYB40 GYB65543:GYB65576 GYB131079:GYB131112 GYB196615:GYB196648 GYB262151:GYB262184 GYB327687:GYB327720 GYB393223:GYB393256 GYB458759:GYB458792 GYB524295:GYB524328 GYB589831:GYB589864 GYB655367:GYB655400 GYB720903:GYB720936 GYB786439:GYB786472 GYB851975:GYB852008 GYB917511:GYB917544 GYB983047:GYB983080 HHX7:HHX40 HHX65543:HHX65576 HHX131079:HHX131112 HHX196615:HHX196648 HHX262151:HHX262184 HHX327687:HHX327720 HHX393223:HHX393256 HHX458759:HHX458792 HHX524295:HHX524328 HHX589831:HHX589864 HHX655367:HHX655400 HHX720903:HHX720936 HHX786439:HHX786472 HHX851975:HHX852008 HHX917511:HHX917544 HHX983047:HHX983080 HRT7:HRT40 HRT65543:HRT65576 HRT131079:HRT131112 HRT196615:HRT196648 HRT262151:HRT262184 HRT327687:HRT327720 HRT393223:HRT393256 HRT458759:HRT458792 HRT524295:HRT524328 HRT589831:HRT589864 HRT655367:HRT655400 HRT720903:HRT720936 HRT786439:HRT786472 HRT851975:HRT852008 HRT917511:HRT917544 HRT983047:HRT983080 IBP7:IBP40 IBP65543:IBP65576 IBP131079:IBP131112 IBP196615:IBP196648 IBP262151:IBP262184 IBP327687:IBP327720 IBP393223:IBP393256 IBP458759:IBP458792 IBP524295:IBP524328 IBP589831:IBP589864 IBP655367:IBP655400 IBP720903:IBP720936 IBP786439:IBP786472 IBP851975:IBP852008 IBP917511:IBP917544 IBP983047:IBP983080 ILL7:ILL40 ILL65543:ILL65576 ILL131079:ILL131112 ILL196615:ILL196648 ILL262151:ILL262184 ILL327687:ILL327720 ILL393223:ILL393256 ILL458759:ILL458792 ILL524295:ILL524328 ILL589831:ILL589864 ILL655367:ILL655400 ILL720903:ILL720936 ILL786439:ILL786472 ILL851975:ILL852008 ILL917511:ILL917544 ILL983047:ILL983080 IVH7:IVH40 IVH65543:IVH65576 IVH131079:IVH131112 IVH196615:IVH196648 IVH262151:IVH262184 IVH327687:IVH327720 IVH393223:IVH393256 IVH458759:IVH458792 IVH524295:IVH524328 IVH589831:IVH589864 IVH655367:IVH655400 IVH720903:IVH720936 IVH786439:IVH786472 IVH851975:IVH852008 IVH917511:IVH917544 IVH983047:IVH983080 JFD7:JFD40 JFD65543:JFD65576 JFD131079:JFD131112 JFD196615:JFD196648 JFD262151:JFD262184 JFD327687:JFD327720 JFD393223:JFD393256 JFD458759:JFD458792 JFD524295:JFD524328 JFD589831:JFD589864 JFD655367:JFD655400 JFD720903:JFD720936 JFD786439:JFD786472 JFD851975:JFD852008 JFD917511:JFD917544 JFD983047:JFD983080 JOZ7:JOZ40 JOZ65543:JOZ65576 JOZ131079:JOZ131112 JOZ196615:JOZ196648 JOZ262151:JOZ262184 JOZ327687:JOZ327720 JOZ393223:JOZ393256 JOZ458759:JOZ458792 JOZ524295:JOZ524328 JOZ589831:JOZ589864 JOZ655367:JOZ655400 JOZ720903:JOZ720936 JOZ786439:JOZ786472 JOZ851975:JOZ852008 JOZ917511:JOZ917544 JOZ983047:JOZ983080 JYV7:JYV40 JYV65543:JYV65576 JYV131079:JYV131112 JYV196615:JYV196648 JYV262151:JYV262184 JYV327687:JYV327720 JYV393223:JYV393256 JYV458759:JYV458792 JYV524295:JYV524328 JYV589831:JYV589864 JYV655367:JYV655400 JYV720903:JYV720936 JYV786439:JYV786472 JYV851975:JYV852008 JYV917511:JYV917544 JYV983047:JYV983080 KIR7:KIR40 KIR65543:KIR65576 KIR131079:KIR131112 KIR196615:KIR196648 KIR262151:KIR262184 KIR327687:KIR327720 KIR393223:KIR393256 KIR458759:KIR458792 KIR524295:KIR524328 KIR589831:KIR589864 KIR655367:KIR655400 KIR720903:KIR720936 KIR786439:KIR786472 KIR851975:KIR852008 KIR917511:KIR917544 KIR983047:KIR983080 KSN7:KSN40 KSN65543:KSN65576 KSN131079:KSN131112 KSN196615:KSN196648 KSN262151:KSN262184 KSN327687:KSN327720 KSN393223:KSN393256 KSN458759:KSN458792 KSN524295:KSN524328 KSN589831:KSN589864 KSN655367:KSN655400 KSN720903:KSN720936 KSN786439:KSN786472 KSN851975:KSN852008 KSN917511:KSN917544 KSN983047:KSN983080 LCJ7:LCJ40 LCJ65543:LCJ65576 LCJ131079:LCJ131112 LCJ196615:LCJ196648 LCJ262151:LCJ262184 LCJ327687:LCJ327720 LCJ393223:LCJ393256 LCJ458759:LCJ458792 LCJ524295:LCJ524328 LCJ589831:LCJ589864 LCJ655367:LCJ655400 LCJ720903:LCJ720936 LCJ786439:LCJ786472 LCJ851975:LCJ852008 LCJ917511:LCJ917544 LCJ983047:LCJ983080 LMF7:LMF40 LMF65543:LMF65576 LMF131079:LMF131112 LMF196615:LMF196648 LMF262151:LMF262184 LMF327687:LMF327720 LMF393223:LMF393256 LMF458759:LMF458792 LMF524295:LMF524328 LMF589831:LMF589864 LMF655367:LMF655400 LMF720903:LMF720936 LMF786439:LMF786472 LMF851975:LMF852008 LMF917511:LMF917544 LMF983047:LMF983080 LWB7:LWB40 LWB65543:LWB65576 LWB131079:LWB131112 LWB196615:LWB196648 LWB262151:LWB262184 LWB327687:LWB327720 LWB393223:LWB393256 LWB458759:LWB458792 LWB524295:LWB524328 LWB589831:LWB589864 LWB655367:LWB655400 LWB720903:LWB720936 LWB786439:LWB786472 LWB851975:LWB852008 LWB917511:LWB917544 LWB983047:LWB983080 MFX7:MFX40 MFX65543:MFX65576 MFX131079:MFX131112 MFX196615:MFX196648 MFX262151:MFX262184 MFX327687:MFX327720 MFX393223:MFX393256 MFX458759:MFX458792 MFX524295:MFX524328 MFX589831:MFX589864 MFX655367:MFX655400 MFX720903:MFX720936 MFX786439:MFX786472 MFX851975:MFX852008 MFX917511:MFX917544 MFX983047:MFX983080 MPT7:MPT40 MPT65543:MPT65576 MPT131079:MPT131112 MPT196615:MPT196648 MPT262151:MPT262184 MPT327687:MPT327720 MPT393223:MPT393256 MPT458759:MPT458792 MPT524295:MPT524328 MPT589831:MPT589864 MPT655367:MPT655400 MPT720903:MPT720936 MPT786439:MPT786472 MPT851975:MPT852008 MPT917511:MPT917544 MPT983047:MPT983080 MZP7:MZP40 MZP65543:MZP65576 MZP131079:MZP131112 MZP196615:MZP196648 MZP262151:MZP262184 MZP327687:MZP327720 MZP393223:MZP393256 MZP458759:MZP458792 MZP524295:MZP524328 MZP589831:MZP589864 MZP655367:MZP655400 MZP720903:MZP720936 MZP786439:MZP786472 MZP851975:MZP852008 MZP917511:MZP917544 MZP983047:MZP983080 NJL7:NJL40 NJL65543:NJL65576 NJL131079:NJL131112 NJL196615:NJL196648 NJL262151:NJL262184 NJL327687:NJL327720 NJL393223:NJL393256 NJL458759:NJL458792 NJL524295:NJL524328 NJL589831:NJL589864 NJL655367:NJL655400 NJL720903:NJL720936 NJL786439:NJL786472 NJL851975:NJL852008 NJL917511:NJL917544 NJL983047:NJL983080 NTH7:NTH40 NTH65543:NTH65576 NTH131079:NTH131112 NTH196615:NTH196648 NTH262151:NTH262184 NTH327687:NTH327720 NTH393223:NTH393256 NTH458759:NTH458792 NTH524295:NTH524328 NTH589831:NTH589864 NTH655367:NTH655400 NTH720903:NTH720936 NTH786439:NTH786472 NTH851975:NTH852008 NTH917511:NTH917544 NTH983047:NTH983080 ODD7:ODD40 ODD65543:ODD65576 ODD131079:ODD131112 ODD196615:ODD196648 ODD262151:ODD262184 ODD327687:ODD327720 ODD393223:ODD393256 ODD458759:ODD458792 ODD524295:ODD524328 ODD589831:ODD589864 ODD655367:ODD655400 ODD720903:ODD720936 ODD786439:ODD786472 ODD851975:ODD852008 ODD917511:ODD917544 ODD983047:ODD983080 OMZ7:OMZ40 OMZ65543:OMZ65576 OMZ131079:OMZ131112 OMZ196615:OMZ196648 OMZ262151:OMZ262184 OMZ327687:OMZ327720 OMZ393223:OMZ393256 OMZ458759:OMZ458792 OMZ524295:OMZ524328 OMZ589831:OMZ589864 OMZ655367:OMZ655400 OMZ720903:OMZ720936 OMZ786439:OMZ786472 OMZ851975:OMZ852008 OMZ917511:OMZ917544 OMZ983047:OMZ983080 OWV7:OWV40 OWV65543:OWV65576 OWV131079:OWV131112 OWV196615:OWV196648 OWV262151:OWV262184 OWV327687:OWV327720 OWV393223:OWV393256 OWV458759:OWV458792 OWV524295:OWV524328 OWV589831:OWV589864 OWV655367:OWV655400 OWV720903:OWV720936 OWV786439:OWV786472 OWV851975:OWV852008 OWV917511:OWV917544 OWV983047:OWV983080 PGR7:PGR40 PGR65543:PGR65576 PGR131079:PGR131112 PGR196615:PGR196648 PGR262151:PGR262184 PGR327687:PGR327720 PGR393223:PGR393256 PGR458759:PGR458792 PGR524295:PGR524328 PGR589831:PGR589864 PGR655367:PGR655400 PGR720903:PGR720936 PGR786439:PGR786472 PGR851975:PGR852008 PGR917511:PGR917544 PGR983047:PGR983080 PQN7:PQN40 PQN65543:PQN65576 PQN131079:PQN131112 PQN196615:PQN196648 PQN262151:PQN262184 PQN327687:PQN327720 PQN393223:PQN393256 PQN458759:PQN458792 PQN524295:PQN524328 PQN589831:PQN589864 PQN655367:PQN655400 PQN720903:PQN720936 PQN786439:PQN786472 PQN851975:PQN852008 PQN917511:PQN917544 PQN983047:PQN983080 QAJ7:QAJ40 QAJ65543:QAJ65576 QAJ131079:QAJ131112 QAJ196615:QAJ196648 QAJ262151:QAJ262184 QAJ327687:QAJ327720 QAJ393223:QAJ393256 QAJ458759:QAJ458792 QAJ524295:QAJ524328 QAJ589831:QAJ589864 QAJ655367:QAJ655400 QAJ720903:QAJ720936 QAJ786439:QAJ786472 QAJ851975:QAJ852008 QAJ917511:QAJ917544 QAJ983047:QAJ983080 QKF7:QKF40 QKF65543:QKF65576 QKF131079:QKF131112 QKF196615:QKF196648 QKF262151:QKF262184 QKF327687:QKF327720 QKF393223:QKF393256 QKF458759:QKF458792 QKF524295:QKF524328 QKF589831:QKF589864 QKF655367:QKF655400 QKF720903:QKF720936 QKF786439:QKF786472 QKF851975:QKF852008 QKF917511:QKF917544 QKF983047:QKF983080 QUB7:QUB40 QUB65543:QUB65576 QUB131079:QUB131112 QUB196615:QUB196648 QUB262151:QUB262184 QUB327687:QUB327720 QUB393223:QUB393256 QUB458759:QUB458792 QUB524295:QUB524328 QUB589831:QUB589864 QUB655367:QUB655400 QUB720903:QUB720936 QUB786439:QUB786472 QUB851975:QUB852008 QUB917511:QUB917544 QUB983047:QUB983080 RDX7:RDX40 RDX65543:RDX65576 RDX131079:RDX131112 RDX196615:RDX196648 RDX262151:RDX262184 RDX327687:RDX327720 RDX393223:RDX393256 RDX458759:RDX458792 RDX524295:RDX524328 RDX589831:RDX589864 RDX655367:RDX655400 RDX720903:RDX720936 RDX786439:RDX786472 RDX851975:RDX852008 RDX917511:RDX917544 RDX983047:RDX983080 RNT7:RNT40 RNT65543:RNT65576 RNT131079:RNT131112 RNT196615:RNT196648 RNT262151:RNT262184 RNT327687:RNT327720 RNT393223:RNT393256 RNT458759:RNT458792 RNT524295:RNT524328 RNT589831:RNT589864 RNT655367:RNT655400 RNT720903:RNT720936 RNT786439:RNT786472 RNT851975:RNT852008 RNT917511:RNT917544 RNT983047:RNT983080 RXP7:RXP40 RXP65543:RXP65576 RXP131079:RXP131112 RXP196615:RXP196648 RXP262151:RXP262184 RXP327687:RXP327720 RXP393223:RXP393256 RXP458759:RXP458792 RXP524295:RXP524328 RXP589831:RXP589864 RXP655367:RXP655400 RXP720903:RXP720936 RXP786439:RXP786472 RXP851975:RXP852008 RXP917511:RXP917544 RXP983047:RXP983080 SHL7:SHL40 SHL65543:SHL65576 SHL131079:SHL131112 SHL196615:SHL196648 SHL262151:SHL262184 SHL327687:SHL327720 SHL393223:SHL393256 SHL458759:SHL458792 SHL524295:SHL524328 SHL589831:SHL589864 SHL655367:SHL655400 SHL720903:SHL720936 SHL786439:SHL786472 SHL851975:SHL852008 SHL917511:SHL917544 SHL983047:SHL983080 SRH7:SRH40 SRH65543:SRH65576 SRH131079:SRH131112 SRH196615:SRH196648 SRH262151:SRH262184 SRH327687:SRH327720 SRH393223:SRH393256 SRH458759:SRH458792 SRH524295:SRH524328 SRH589831:SRH589864 SRH655367:SRH655400 SRH720903:SRH720936 SRH786439:SRH786472 SRH851975:SRH852008 SRH917511:SRH917544 SRH983047:SRH983080 TBD7:TBD40 TBD65543:TBD65576 TBD131079:TBD131112 TBD196615:TBD196648 TBD262151:TBD262184 TBD327687:TBD327720 TBD393223:TBD393256 TBD458759:TBD458792 TBD524295:TBD524328 TBD589831:TBD589864 TBD655367:TBD655400 TBD720903:TBD720936 TBD786439:TBD786472 TBD851975:TBD852008 TBD917511:TBD917544 TBD983047:TBD983080 TKZ7:TKZ40 TKZ65543:TKZ65576 TKZ131079:TKZ131112 TKZ196615:TKZ196648 TKZ262151:TKZ262184 TKZ327687:TKZ327720 TKZ393223:TKZ393256 TKZ458759:TKZ458792 TKZ524295:TKZ524328 TKZ589831:TKZ589864 TKZ655367:TKZ655400 TKZ720903:TKZ720936 TKZ786439:TKZ786472 TKZ851975:TKZ852008 TKZ917511:TKZ917544 TKZ983047:TKZ983080 TUV7:TUV40 TUV65543:TUV65576 TUV131079:TUV131112 TUV196615:TUV196648 TUV262151:TUV262184 TUV327687:TUV327720 TUV393223:TUV393256 TUV458759:TUV458792 TUV524295:TUV524328 TUV589831:TUV589864 TUV655367:TUV655400 TUV720903:TUV720936 TUV786439:TUV786472 TUV851975:TUV852008 TUV917511:TUV917544 TUV983047:TUV983080 UER7:UER40 UER65543:UER65576 UER131079:UER131112 UER196615:UER196648 UER262151:UER262184 UER327687:UER327720 UER393223:UER393256 UER458759:UER458792 UER524295:UER524328 UER589831:UER589864 UER655367:UER655400 UER720903:UER720936 UER786439:UER786472 UER851975:UER852008 UER917511:UER917544 UER983047:UER983080 UON7:UON40 UON65543:UON65576 UON131079:UON131112 UON196615:UON196648 UON262151:UON262184 UON327687:UON327720 UON393223:UON393256 UON458759:UON458792 UON524295:UON524328 UON589831:UON589864 UON655367:UON655400 UON720903:UON720936 UON786439:UON786472 UON851975:UON852008 UON917511:UON917544 UON983047:UON983080 UYJ7:UYJ40 UYJ65543:UYJ65576 UYJ131079:UYJ131112 UYJ196615:UYJ196648 UYJ262151:UYJ262184 UYJ327687:UYJ327720 UYJ393223:UYJ393256 UYJ458759:UYJ458792 UYJ524295:UYJ524328 UYJ589831:UYJ589864 UYJ655367:UYJ655400 UYJ720903:UYJ720936 UYJ786439:UYJ786472 UYJ851975:UYJ852008 UYJ917511:UYJ917544 UYJ983047:UYJ983080 VIF7:VIF40 VIF65543:VIF65576 VIF131079:VIF131112 VIF196615:VIF196648 VIF262151:VIF262184 VIF327687:VIF327720 VIF393223:VIF393256 VIF458759:VIF458792 VIF524295:VIF524328 VIF589831:VIF589864 VIF655367:VIF655400 VIF720903:VIF720936 VIF786439:VIF786472 VIF851975:VIF852008 VIF917511:VIF917544 VIF983047:VIF983080 VSB7:VSB40 VSB65543:VSB65576 VSB131079:VSB131112 VSB196615:VSB196648 VSB262151:VSB262184 VSB327687:VSB327720 VSB393223:VSB393256 VSB458759:VSB458792 VSB524295:VSB524328 VSB589831:VSB589864 VSB655367:VSB655400 VSB720903:VSB720936 VSB786439:VSB786472 VSB851975:VSB852008 VSB917511:VSB917544 VSB983047:VSB983080 WBX7:WBX40 WBX65543:WBX65576 WBX131079:WBX131112 WBX196615:WBX196648 WBX262151:WBX262184 WBX327687:WBX327720 WBX393223:WBX393256 WBX458759:WBX458792 WBX524295:WBX524328 WBX589831:WBX589864 WBX655367:WBX655400 WBX720903:WBX720936 WBX786439:WBX786472 WBX851975:WBX852008 WBX917511:WBX917544 WBX983047:WBX983080 WLT7:WLT40 WLT65543:WLT65576 WLT131079:WLT131112 WLT196615:WLT196648 WLT262151:WLT262184 WLT327687:WLT327720 WLT393223:WLT393256 WLT458759:WLT458792 WLT524295:WLT524328 WLT589831:WLT589864 WLT655367:WLT655400 WLT720903:WLT720936 WLT786439:WLT786472 WLT851975:WLT852008 WLT917511:WLT917544 WLT983047:WLT983080 WVP7:WVP40 WVP65543:WVP65576 WVP131079:WVP131112 WVP196615:WVP196648 WVP262151:WVP262184 WVP327687:WVP327720 WVP393223:WVP393256 WVP458759:WVP458792 WVP524295:WVP524328 WVP589831:WVP589864 WVP655367:WVP655400 WVP720903:WVP720936 WVP786439:WVP786472 WVP851975:WVP852008 WVP917511:WVP917544 WVP983047:WVP983080">
      <formula1>$A$47:$A$49</formula1>
    </dataValidation>
    <dataValidation type="list" allowBlank="1" showInputMessage="1" showErrorMessage="1" sqref="D7:D14 D15:D22 D23:D27 D28:D32 D33:D40 D65543:D65576 D131079:D131112 D196615:D196648 D262151:D262184 D327687:D327720 D393223:D393256 D458759:D458792 D524295:D524328 D589831:D589864 D655367:D655400 D720903:D720936 D786439:D786472 D851975:D852008 D917511:D917544 D983047:D983080 IZ7:IZ40 IZ65543:IZ65576 IZ131079:IZ131112 IZ196615:IZ196648 IZ262151:IZ262184 IZ327687:IZ327720 IZ393223:IZ393256 IZ458759:IZ458792 IZ524295:IZ524328 IZ589831:IZ589864 IZ655367:IZ655400 IZ720903:IZ720936 IZ786439:IZ786472 IZ851975:IZ852008 IZ917511:IZ917544 IZ983047:IZ983080 SV7:SV40 SV65543:SV65576 SV131079:SV131112 SV196615:SV196648 SV262151:SV262184 SV327687:SV327720 SV393223:SV393256 SV458759:SV458792 SV524295:SV524328 SV589831:SV589864 SV655367:SV655400 SV720903:SV720936 SV786439:SV786472 SV851975:SV852008 SV917511:SV917544 SV983047:SV983080 ACR7:ACR40 ACR65543:ACR65576 ACR131079:ACR131112 ACR196615:ACR196648 ACR262151:ACR262184 ACR327687:ACR327720 ACR393223:ACR393256 ACR458759:ACR458792 ACR524295:ACR524328 ACR589831:ACR589864 ACR655367:ACR655400 ACR720903:ACR720936 ACR786439:ACR786472 ACR851975:ACR852008 ACR917511:ACR917544 ACR983047:ACR983080 AMN7:AMN40 AMN65543:AMN65576 AMN131079:AMN131112 AMN196615:AMN196648 AMN262151:AMN262184 AMN327687:AMN327720 AMN393223:AMN393256 AMN458759:AMN458792 AMN524295:AMN524328 AMN589831:AMN589864 AMN655367:AMN655400 AMN720903:AMN720936 AMN786439:AMN786472 AMN851975:AMN852008 AMN917511:AMN917544 AMN983047:AMN983080 AWJ7:AWJ40 AWJ65543:AWJ65576 AWJ131079:AWJ131112 AWJ196615:AWJ196648 AWJ262151:AWJ262184 AWJ327687:AWJ327720 AWJ393223:AWJ393256 AWJ458759:AWJ458792 AWJ524295:AWJ524328 AWJ589831:AWJ589864 AWJ655367:AWJ655400 AWJ720903:AWJ720936 AWJ786439:AWJ786472 AWJ851975:AWJ852008 AWJ917511:AWJ917544 AWJ983047:AWJ983080 BGF7:BGF40 BGF65543:BGF65576 BGF131079:BGF131112 BGF196615:BGF196648 BGF262151:BGF262184 BGF327687:BGF327720 BGF393223:BGF393256 BGF458759:BGF458792 BGF524295:BGF524328 BGF589831:BGF589864 BGF655367:BGF655400 BGF720903:BGF720936 BGF786439:BGF786472 BGF851975:BGF852008 BGF917511:BGF917544 BGF983047:BGF983080 BQB7:BQB40 BQB65543:BQB65576 BQB131079:BQB131112 BQB196615:BQB196648 BQB262151:BQB262184 BQB327687:BQB327720 BQB393223:BQB393256 BQB458759:BQB458792 BQB524295:BQB524328 BQB589831:BQB589864 BQB655367:BQB655400 BQB720903:BQB720936 BQB786439:BQB786472 BQB851975:BQB852008 BQB917511:BQB917544 BQB983047:BQB983080 BZX7:BZX40 BZX65543:BZX65576 BZX131079:BZX131112 BZX196615:BZX196648 BZX262151:BZX262184 BZX327687:BZX327720 BZX393223:BZX393256 BZX458759:BZX458792 BZX524295:BZX524328 BZX589831:BZX589864 BZX655367:BZX655400 BZX720903:BZX720936 BZX786439:BZX786472 BZX851975:BZX852008 BZX917511:BZX917544 BZX983047:BZX983080 CJT7:CJT40 CJT65543:CJT65576 CJT131079:CJT131112 CJT196615:CJT196648 CJT262151:CJT262184 CJT327687:CJT327720 CJT393223:CJT393256 CJT458759:CJT458792 CJT524295:CJT524328 CJT589831:CJT589864 CJT655367:CJT655400 CJT720903:CJT720936 CJT786439:CJT786472 CJT851975:CJT852008 CJT917511:CJT917544 CJT983047:CJT983080 CTP7:CTP40 CTP65543:CTP65576 CTP131079:CTP131112 CTP196615:CTP196648 CTP262151:CTP262184 CTP327687:CTP327720 CTP393223:CTP393256 CTP458759:CTP458792 CTP524295:CTP524328 CTP589831:CTP589864 CTP655367:CTP655400 CTP720903:CTP720936 CTP786439:CTP786472 CTP851975:CTP852008 CTP917511:CTP917544 CTP983047:CTP983080 DDL7:DDL40 DDL65543:DDL65576 DDL131079:DDL131112 DDL196615:DDL196648 DDL262151:DDL262184 DDL327687:DDL327720 DDL393223:DDL393256 DDL458759:DDL458792 DDL524295:DDL524328 DDL589831:DDL589864 DDL655367:DDL655400 DDL720903:DDL720936 DDL786439:DDL786472 DDL851975:DDL852008 DDL917511:DDL917544 DDL983047:DDL983080 DNH7:DNH40 DNH65543:DNH65576 DNH131079:DNH131112 DNH196615:DNH196648 DNH262151:DNH262184 DNH327687:DNH327720 DNH393223:DNH393256 DNH458759:DNH458792 DNH524295:DNH524328 DNH589831:DNH589864 DNH655367:DNH655400 DNH720903:DNH720936 DNH786439:DNH786472 DNH851975:DNH852008 DNH917511:DNH917544 DNH983047:DNH983080 DXD7:DXD40 DXD65543:DXD65576 DXD131079:DXD131112 DXD196615:DXD196648 DXD262151:DXD262184 DXD327687:DXD327720 DXD393223:DXD393256 DXD458759:DXD458792 DXD524295:DXD524328 DXD589831:DXD589864 DXD655367:DXD655400 DXD720903:DXD720936 DXD786439:DXD786472 DXD851975:DXD852008 DXD917511:DXD917544 DXD983047:DXD983080 EGZ7:EGZ40 EGZ65543:EGZ65576 EGZ131079:EGZ131112 EGZ196615:EGZ196648 EGZ262151:EGZ262184 EGZ327687:EGZ327720 EGZ393223:EGZ393256 EGZ458759:EGZ458792 EGZ524295:EGZ524328 EGZ589831:EGZ589864 EGZ655367:EGZ655400 EGZ720903:EGZ720936 EGZ786439:EGZ786472 EGZ851975:EGZ852008 EGZ917511:EGZ917544 EGZ983047:EGZ983080 EQV7:EQV40 EQV65543:EQV65576 EQV131079:EQV131112 EQV196615:EQV196648 EQV262151:EQV262184 EQV327687:EQV327720 EQV393223:EQV393256 EQV458759:EQV458792 EQV524295:EQV524328 EQV589831:EQV589864 EQV655367:EQV655400 EQV720903:EQV720936 EQV786439:EQV786472 EQV851975:EQV852008 EQV917511:EQV917544 EQV983047:EQV983080 FAR7:FAR40 FAR65543:FAR65576 FAR131079:FAR131112 FAR196615:FAR196648 FAR262151:FAR262184 FAR327687:FAR327720 FAR393223:FAR393256 FAR458759:FAR458792 FAR524295:FAR524328 FAR589831:FAR589864 FAR655367:FAR655400 FAR720903:FAR720936 FAR786439:FAR786472 FAR851975:FAR852008 FAR917511:FAR917544 FAR983047:FAR983080 FKN7:FKN40 FKN65543:FKN65576 FKN131079:FKN131112 FKN196615:FKN196648 FKN262151:FKN262184 FKN327687:FKN327720 FKN393223:FKN393256 FKN458759:FKN458792 FKN524295:FKN524328 FKN589831:FKN589864 FKN655367:FKN655400 FKN720903:FKN720936 FKN786439:FKN786472 FKN851975:FKN852008 FKN917511:FKN917544 FKN983047:FKN983080 FUJ7:FUJ40 FUJ65543:FUJ65576 FUJ131079:FUJ131112 FUJ196615:FUJ196648 FUJ262151:FUJ262184 FUJ327687:FUJ327720 FUJ393223:FUJ393256 FUJ458759:FUJ458792 FUJ524295:FUJ524328 FUJ589831:FUJ589864 FUJ655367:FUJ655400 FUJ720903:FUJ720936 FUJ786439:FUJ786472 FUJ851975:FUJ852008 FUJ917511:FUJ917544 FUJ983047:FUJ983080 GEF7:GEF40 GEF65543:GEF65576 GEF131079:GEF131112 GEF196615:GEF196648 GEF262151:GEF262184 GEF327687:GEF327720 GEF393223:GEF393256 GEF458759:GEF458792 GEF524295:GEF524328 GEF589831:GEF589864 GEF655367:GEF655400 GEF720903:GEF720936 GEF786439:GEF786472 GEF851975:GEF852008 GEF917511:GEF917544 GEF983047:GEF983080 GOB7:GOB40 GOB65543:GOB65576 GOB131079:GOB131112 GOB196615:GOB196648 GOB262151:GOB262184 GOB327687:GOB327720 GOB393223:GOB393256 GOB458759:GOB458792 GOB524295:GOB524328 GOB589831:GOB589864 GOB655367:GOB655400 GOB720903:GOB720936 GOB786439:GOB786472 GOB851975:GOB852008 GOB917511:GOB917544 GOB983047:GOB983080 GXX7:GXX40 GXX65543:GXX65576 GXX131079:GXX131112 GXX196615:GXX196648 GXX262151:GXX262184 GXX327687:GXX327720 GXX393223:GXX393256 GXX458759:GXX458792 GXX524295:GXX524328 GXX589831:GXX589864 GXX655367:GXX655400 GXX720903:GXX720936 GXX786439:GXX786472 GXX851975:GXX852008 GXX917511:GXX917544 GXX983047:GXX983080 HHT7:HHT40 HHT65543:HHT65576 HHT131079:HHT131112 HHT196615:HHT196648 HHT262151:HHT262184 HHT327687:HHT327720 HHT393223:HHT393256 HHT458759:HHT458792 HHT524295:HHT524328 HHT589831:HHT589864 HHT655367:HHT655400 HHT720903:HHT720936 HHT786439:HHT786472 HHT851975:HHT852008 HHT917511:HHT917544 HHT983047:HHT983080 HRP7:HRP40 HRP65543:HRP65576 HRP131079:HRP131112 HRP196615:HRP196648 HRP262151:HRP262184 HRP327687:HRP327720 HRP393223:HRP393256 HRP458759:HRP458792 HRP524295:HRP524328 HRP589831:HRP589864 HRP655367:HRP655400 HRP720903:HRP720936 HRP786439:HRP786472 HRP851975:HRP852008 HRP917511:HRP917544 HRP983047:HRP983080 IBL7:IBL40 IBL65543:IBL65576 IBL131079:IBL131112 IBL196615:IBL196648 IBL262151:IBL262184 IBL327687:IBL327720 IBL393223:IBL393256 IBL458759:IBL458792 IBL524295:IBL524328 IBL589831:IBL589864 IBL655367:IBL655400 IBL720903:IBL720936 IBL786439:IBL786472 IBL851975:IBL852008 IBL917511:IBL917544 IBL983047:IBL983080 ILH7:ILH40 ILH65543:ILH65576 ILH131079:ILH131112 ILH196615:ILH196648 ILH262151:ILH262184 ILH327687:ILH327720 ILH393223:ILH393256 ILH458759:ILH458792 ILH524295:ILH524328 ILH589831:ILH589864 ILH655367:ILH655400 ILH720903:ILH720936 ILH786439:ILH786472 ILH851975:ILH852008 ILH917511:ILH917544 ILH983047:ILH983080 IVD7:IVD40 IVD65543:IVD65576 IVD131079:IVD131112 IVD196615:IVD196648 IVD262151:IVD262184 IVD327687:IVD327720 IVD393223:IVD393256 IVD458759:IVD458792 IVD524295:IVD524328 IVD589831:IVD589864 IVD655367:IVD655400 IVD720903:IVD720936 IVD786439:IVD786472 IVD851975:IVD852008 IVD917511:IVD917544 IVD983047:IVD983080 JEZ7:JEZ40 JEZ65543:JEZ65576 JEZ131079:JEZ131112 JEZ196615:JEZ196648 JEZ262151:JEZ262184 JEZ327687:JEZ327720 JEZ393223:JEZ393256 JEZ458759:JEZ458792 JEZ524295:JEZ524328 JEZ589831:JEZ589864 JEZ655367:JEZ655400 JEZ720903:JEZ720936 JEZ786439:JEZ786472 JEZ851975:JEZ852008 JEZ917511:JEZ917544 JEZ983047:JEZ983080 JOV7:JOV40 JOV65543:JOV65576 JOV131079:JOV131112 JOV196615:JOV196648 JOV262151:JOV262184 JOV327687:JOV327720 JOV393223:JOV393256 JOV458759:JOV458792 JOV524295:JOV524328 JOV589831:JOV589864 JOV655367:JOV655400 JOV720903:JOV720936 JOV786439:JOV786472 JOV851975:JOV852008 JOV917511:JOV917544 JOV983047:JOV983080 JYR7:JYR40 JYR65543:JYR65576 JYR131079:JYR131112 JYR196615:JYR196648 JYR262151:JYR262184 JYR327687:JYR327720 JYR393223:JYR393256 JYR458759:JYR458792 JYR524295:JYR524328 JYR589831:JYR589864 JYR655367:JYR655400 JYR720903:JYR720936 JYR786439:JYR786472 JYR851975:JYR852008 JYR917511:JYR917544 JYR983047:JYR983080 KIN7:KIN40 KIN65543:KIN65576 KIN131079:KIN131112 KIN196615:KIN196648 KIN262151:KIN262184 KIN327687:KIN327720 KIN393223:KIN393256 KIN458759:KIN458792 KIN524295:KIN524328 KIN589831:KIN589864 KIN655367:KIN655400 KIN720903:KIN720936 KIN786439:KIN786472 KIN851975:KIN852008 KIN917511:KIN917544 KIN983047:KIN983080 KSJ7:KSJ40 KSJ65543:KSJ65576 KSJ131079:KSJ131112 KSJ196615:KSJ196648 KSJ262151:KSJ262184 KSJ327687:KSJ327720 KSJ393223:KSJ393256 KSJ458759:KSJ458792 KSJ524295:KSJ524328 KSJ589831:KSJ589864 KSJ655367:KSJ655400 KSJ720903:KSJ720936 KSJ786439:KSJ786472 KSJ851975:KSJ852008 KSJ917511:KSJ917544 KSJ983047:KSJ983080 LCF7:LCF40 LCF65543:LCF65576 LCF131079:LCF131112 LCF196615:LCF196648 LCF262151:LCF262184 LCF327687:LCF327720 LCF393223:LCF393256 LCF458759:LCF458792 LCF524295:LCF524328 LCF589831:LCF589864 LCF655367:LCF655400 LCF720903:LCF720936 LCF786439:LCF786472 LCF851975:LCF852008 LCF917511:LCF917544 LCF983047:LCF983080 LMB7:LMB40 LMB65543:LMB65576 LMB131079:LMB131112 LMB196615:LMB196648 LMB262151:LMB262184 LMB327687:LMB327720 LMB393223:LMB393256 LMB458759:LMB458792 LMB524295:LMB524328 LMB589831:LMB589864 LMB655367:LMB655400 LMB720903:LMB720936 LMB786439:LMB786472 LMB851975:LMB852008 LMB917511:LMB917544 LMB983047:LMB983080 LVX7:LVX40 LVX65543:LVX65576 LVX131079:LVX131112 LVX196615:LVX196648 LVX262151:LVX262184 LVX327687:LVX327720 LVX393223:LVX393256 LVX458759:LVX458792 LVX524295:LVX524328 LVX589831:LVX589864 LVX655367:LVX655400 LVX720903:LVX720936 LVX786439:LVX786472 LVX851975:LVX852008 LVX917511:LVX917544 LVX983047:LVX983080 MFT7:MFT40 MFT65543:MFT65576 MFT131079:MFT131112 MFT196615:MFT196648 MFT262151:MFT262184 MFT327687:MFT327720 MFT393223:MFT393256 MFT458759:MFT458792 MFT524295:MFT524328 MFT589831:MFT589864 MFT655367:MFT655400 MFT720903:MFT720936 MFT786439:MFT786472 MFT851975:MFT852008 MFT917511:MFT917544 MFT983047:MFT983080 MPP7:MPP40 MPP65543:MPP65576 MPP131079:MPP131112 MPP196615:MPP196648 MPP262151:MPP262184 MPP327687:MPP327720 MPP393223:MPP393256 MPP458759:MPP458792 MPP524295:MPP524328 MPP589831:MPP589864 MPP655367:MPP655400 MPP720903:MPP720936 MPP786439:MPP786472 MPP851975:MPP852008 MPP917511:MPP917544 MPP983047:MPP983080 MZL7:MZL40 MZL65543:MZL65576 MZL131079:MZL131112 MZL196615:MZL196648 MZL262151:MZL262184 MZL327687:MZL327720 MZL393223:MZL393256 MZL458759:MZL458792 MZL524295:MZL524328 MZL589831:MZL589864 MZL655367:MZL655400 MZL720903:MZL720936 MZL786439:MZL786472 MZL851975:MZL852008 MZL917511:MZL917544 MZL983047:MZL983080 NJH7:NJH40 NJH65543:NJH65576 NJH131079:NJH131112 NJH196615:NJH196648 NJH262151:NJH262184 NJH327687:NJH327720 NJH393223:NJH393256 NJH458759:NJH458792 NJH524295:NJH524328 NJH589831:NJH589864 NJH655367:NJH655400 NJH720903:NJH720936 NJH786439:NJH786472 NJH851975:NJH852008 NJH917511:NJH917544 NJH983047:NJH983080 NTD7:NTD40 NTD65543:NTD65576 NTD131079:NTD131112 NTD196615:NTD196648 NTD262151:NTD262184 NTD327687:NTD327720 NTD393223:NTD393256 NTD458759:NTD458792 NTD524295:NTD524328 NTD589831:NTD589864 NTD655367:NTD655400 NTD720903:NTD720936 NTD786439:NTD786472 NTD851975:NTD852008 NTD917511:NTD917544 NTD983047:NTD983080 OCZ7:OCZ40 OCZ65543:OCZ65576 OCZ131079:OCZ131112 OCZ196615:OCZ196648 OCZ262151:OCZ262184 OCZ327687:OCZ327720 OCZ393223:OCZ393256 OCZ458759:OCZ458792 OCZ524295:OCZ524328 OCZ589831:OCZ589864 OCZ655367:OCZ655400 OCZ720903:OCZ720936 OCZ786439:OCZ786472 OCZ851975:OCZ852008 OCZ917511:OCZ917544 OCZ983047:OCZ983080 OMV7:OMV40 OMV65543:OMV65576 OMV131079:OMV131112 OMV196615:OMV196648 OMV262151:OMV262184 OMV327687:OMV327720 OMV393223:OMV393256 OMV458759:OMV458792 OMV524295:OMV524328 OMV589831:OMV589864 OMV655367:OMV655400 OMV720903:OMV720936 OMV786439:OMV786472 OMV851975:OMV852008 OMV917511:OMV917544 OMV983047:OMV983080 OWR7:OWR40 OWR65543:OWR65576 OWR131079:OWR131112 OWR196615:OWR196648 OWR262151:OWR262184 OWR327687:OWR327720 OWR393223:OWR393256 OWR458759:OWR458792 OWR524295:OWR524328 OWR589831:OWR589864 OWR655367:OWR655400 OWR720903:OWR720936 OWR786439:OWR786472 OWR851975:OWR852008 OWR917511:OWR917544 OWR983047:OWR983080 PGN7:PGN40 PGN65543:PGN65576 PGN131079:PGN131112 PGN196615:PGN196648 PGN262151:PGN262184 PGN327687:PGN327720 PGN393223:PGN393256 PGN458759:PGN458792 PGN524295:PGN524328 PGN589831:PGN589864 PGN655367:PGN655400 PGN720903:PGN720936 PGN786439:PGN786472 PGN851975:PGN852008 PGN917511:PGN917544 PGN983047:PGN983080 PQJ7:PQJ40 PQJ65543:PQJ65576 PQJ131079:PQJ131112 PQJ196615:PQJ196648 PQJ262151:PQJ262184 PQJ327687:PQJ327720 PQJ393223:PQJ393256 PQJ458759:PQJ458792 PQJ524295:PQJ524328 PQJ589831:PQJ589864 PQJ655367:PQJ655400 PQJ720903:PQJ720936 PQJ786439:PQJ786472 PQJ851975:PQJ852008 PQJ917511:PQJ917544 PQJ983047:PQJ983080 QAF7:QAF40 QAF65543:QAF65576 QAF131079:QAF131112 QAF196615:QAF196648 QAF262151:QAF262184 QAF327687:QAF327720 QAF393223:QAF393256 QAF458759:QAF458792 QAF524295:QAF524328 QAF589831:QAF589864 QAF655367:QAF655400 QAF720903:QAF720936 QAF786439:QAF786472 QAF851975:QAF852008 QAF917511:QAF917544 QAF983047:QAF983080 QKB7:QKB40 QKB65543:QKB65576 QKB131079:QKB131112 QKB196615:QKB196648 QKB262151:QKB262184 QKB327687:QKB327720 QKB393223:QKB393256 QKB458759:QKB458792 QKB524295:QKB524328 QKB589831:QKB589864 QKB655367:QKB655400 QKB720903:QKB720936 QKB786439:QKB786472 QKB851975:QKB852008 QKB917511:QKB917544 QKB983047:QKB983080 QTX7:QTX40 QTX65543:QTX65576 QTX131079:QTX131112 QTX196615:QTX196648 QTX262151:QTX262184 QTX327687:QTX327720 QTX393223:QTX393256 QTX458759:QTX458792 QTX524295:QTX524328 QTX589831:QTX589864 QTX655367:QTX655400 QTX720903:QTX720936 QTX786439:QTX786472 QTX851975:QTX852008 QTX917511:QTX917544 QTX983047:QTX983080 RDT7:RDT40 RDT65543:RDT65576 RDT131079:RDT131112 RDT196615:RDT196648 RDT262151:RDT262184 RDT327687:RDT327720 RDT393223:RDT393256 RDT458759:RDT458792 RDT524295:RDT524328 RDT589831:RDT589864 RDT655367:RDT655400 RDT720903:RDT720936 RDT786439:RDT786472 RDT851975:RDT852008 RDT917511:RDT917544 RDT983047:RDT983080 RNP7:RNP40 RNP65543:RNP65576 RNP131079:RNP131112 RNP196615:RNP196648 RNP262151:RNP262184 RNP327687:RNP327720 RNP393223:RNP393256 RNP458759:RNP458792 RNP524295:RNP524328 RNP589831:RNP589864 RNP655367:RNP655400 RNP720903:RNP720936 RNP786439:RNP786472 RNP851975:RNP852008 RNP917511:RNP917544 RNP983047:RNP983080 RXL7:RXL40 RXL65543:RXL65576 RXL131079:RXL131112 RXL196615:RXL196648 RXL262151:RXL262184 RXL327687:RXL327720 RXL393223:RXL393256 RXL458759:RXL458792 RXL524295:RXL524328 RXL589831:RXL589864 RXL655367:RXL655400 RXL720903:RXL720936 RXL786439:RXL786472 RXL851975:RXL852008 RXL917511:RXL917544 RXL983047:RXL983080 SHH7:SHH40 SHH65543:SHH65576 SHH131079:SHH131112 SHH196615:SHH196648 SHH262151:SHH262184 SHH327687:SHH327720 SHH393223:SHH393256 SHH458759:SHH458792 SHH524295:SHH524328 SHH589831:SHH589864 SHH655367:SHH655400 SHH720903:SHH720936 SHH786439:SHH786472 SHH851975:SHH852008 SHH917511:SHH917544 SHH983047:SHH983080 SRD7:SRD40 SRD65543:SRD65576 SRD131079:SRD131112 SRD196615:SRD196648 SRD262151:SRD262184 SRD327687:SRD327720 SRD393223:SRD393256 SRD458759:SRD458792 SRD524295:SRD524328 SRD589831:SRD589864 SRD655367:SRD655400 SRD720903:SRD720936 SRD786439:SRD786472 SRD851975:SRD852008 SRD917511:SRD917544 SRD983047:SRD983080 TAZ7:TAZ40 TAZ65543:TAZ65576 TAZ131079:TAZ131112 TAZ196615:TAZ196648 TAZ262151:TAZ262184 TAZ327687:TAZ327720 TAZ393223:TAZ393256 TAZ458759:TAZ458792 TAZ524295:TAZ524328 TAZ589831:TAZ589864 TAZ655367:TAZ655400 TAZ720903:TAZ720936 TAZ786439:TAZ786472 TAZ851975:TAZ852008 TAZ917511:TAZ917544 TAZ983047:TAZ983080 TKV7:TKV40 TKV65543:TKV65576 TKV131079:TKV131112 TKV196615:TKV196648 TKV262151:TKV262184 TKV327687:TKV327720 TKV393223:TKV393256 TKV458759:TKV458792 TKV524295:TKV524328 TKV589831:TKV589864 TKV655367:TKV655400 TKV720903:TKV720936 TKV786439:TKV786472 TKV851975:TKV852008 TKV917511:TKV917544 TKV983047:TKV983080 TUR7:TUR40 TUR65543:TUR65576 TUR131079:TUR131112 TUR196615:TUR196648 TUR262151:TUR262184 TUR327687:TUR327720 TUR393223:TUR393256 TUR458759:TUR458792 TUR524295:TUR524328 TUR589831:TUR589864 TUR655367:TUR655400 TUR720903:TUR720936 TUR786439:TUR786472 TUR851975:TUR852008 TUR917511:TUR917544 TUR983047:TUR983080 UEN7:UEN40 UEN65543:UEN65576 UEN131079:UEN131112 UEN196615:UEN196648 UEN262151:UEN262184 UEN327687:UEN327720 UEN393223:UEN393256 UEN458759:UEN458792 UEN524295:UEN524328 UEN589831:UEN589864 UEN655367:UEN655400 UEN720903:UEN720936 UEN786439:UEN786472 UEN851975:UEN852008 UEN917511:UEN917544 UEN983047:UEN983080 UOJ7:UOJ40 UOJ65543:UOJ65576 UOJ131079:UOJ131112 UOJ196615:UOJ196648 UOJ262151:UOJ262184 UOJ327687:UOJ327720 UOJ393223:UOJ393256 UOJ458759:UOJ458792 UOJ524295:UOJ524328 UOJ589831:UOJ589864 UOJ655367:UOJ655400 UOJ720903:UOJ720936 UOJ786439:UOJ786472 UOJ851975:UOJ852008 UOJ917511:UOJ917544 UOJ983047:UOJ983080 UYF7:UYF40 UYF65543:UYF65576 UYF131079:UYF131112 UYF196615:UYF196648 UYF262151:UYF262184 UYF327687:UYF327720 UYF393223:UYF393256 UYF458759:UYF458792 UYF524295:UYF524328 UYF589831:UYF589864 UYF655367:UYF655400 UYF720903:UYF720936 UYF786439:UYF786472 UYF851975:UYF852008 UYF917511:UYF917544 UYF983047:UYF983080 VIB7:VIB40 VIB65543:VIB65576 VIB131079:VIB131112 VIB196615:VIB196648 VIB262151:VIB262184 VIB327687:VIB327720 VIB393223:VIB393256 VIB458759:VIB458792 VIB524295:VIB524328 VIB589831:VIB589864 VIB655367:VIB655400 VIB720903:VIB720936 VIB786439:VIB786472 VIB851975:VIB852008 VIB917511:VIB917544 VIB983047:VIB983080 VRX7:VRX40 VRX65543:VRX65576 VRX131079:VRX131112 VRX196615:VRX196648 VRX262151:VRX262184 VRX327687:VRX327720 VRX393223:VRX393256 VRX458759:VRX458792 VRX524295:VRX524328 VRX589831:VRX589864 VRX655367:VRX655400 VRX720903:VRX720936 VRX786439:VRX786472 VRX851975:VRX852008 VRX917511:VRX917544 VRX983047:VRX983080 WBT7:WBT40 WBT65543:WBT65576 WBT131079:WBT131112 WBT196615:WBT196648 WBT262151:WBT262184 WBT327687:WBT327720 WBT393223:WBT393256 WBT458759:WBT458792 WBT524295:WBT524328 WBT589831:WBT589864 WBT655367:WBT655400 WBT720903:WBT720936 WBT786439:WBT786472 WBT851975:WBT852008 WBT917511:WBT917544 WBT983047:WBT983080 WLP7:WLP40 WLP65543:WLP65576 WLP131079:WLP131112 WLP196615:WLP196648 WLP262151:WLP262184 WLP327687:WLP327720 WLP393223:WLP393256 WLP458759:WLP458792 WLP524295:WLP524328 WLP589831:WLP589864 WLP655367:WLP655400 WLP720903:WLP720936 WLP786439:WLP786472 WLP851975:WLP852008 WLP917511:WLP917544 WLP983047:WLP983080 WVL7:WVL40 WVL65543:WVL65576 WVL131079:WVL131112 WVL196615:WVL196648 WVL262151:WVL262184 WVL327687:WVL327720 WVL393223:WVL393256 WVL458759:WVL458792 WVL524295:WVL524328 WVL589831:WVL589864 WVL655367:WVL655400 WVL720903:WVL720936 WVL786439:WVL786472 WVL851975:WVL852008 WVL917511:WVL917544 WVL983047:WVL983080">
      <formula1>" ,E,T,P,F"</formula1>
    </dataValidation>
    <dataValidation type="list" allowBlank="1" showInputMessage="1" showErrorMessage="1" sqref="I7:I15 I17:I40 I65543:I65576 I131079:I131112 I196615:I196648 I262151:I262184 I327687:I327720 I393223:I393256 I458759:I458792 I524295:I524328 I589831:I589864 I655367:I655400 I720903:I720936 I786439:I786472 I851975:I852008 I917511:I917544 I983047:I983080 JE7:JE40 JE65543:JE65576 JE131079:JE131112 JE196615:JE196648 JE262151:JE262184 JE327687:JE327720 JE393223:JE393256 JE458759:JE458792 JE524295:JE524328 JE589831:JE589864 JE655367:JE655400 JE720903:JE720936 JE786439:JE786472 JE851975:JE852008 JE917511:JE917544 JE983047:JE983080 TA7:TA40 TA65543:TA65576 TA131079:TA131112 TA196615:TA196648 TA262151:TA262184 TA327687:TA327720 TA393223:TA393256 TA458759:TA458792 TA524295:TA524328 TA589831:TA589864 TA655367:TA655400 TA720903:TA720936 TA786439:TA786472 TA851975:TA852008 TA917511:TA917544 TA983047:TA983080 ACW7:ACW40 ACW65543:ACW65576 ACW131079:ACW131112 ACW196615:ACW196648 ACW262151:ACW262184 ACW327687:ACW327720 ACW393223:ACW393256 ACW458759:ACW458792 ACW524295:ACW524328 ACW589831:ACW589864 ACW655367:ACW655400 ACW720903:ACW720936 ACW786439:ACW786472 ACW851975:ACW852008 ACW917511:ACW917544 ACW983047:ACW983080 AMS7:AMS40 AMS65543:AMS65576 AMS131079:AMS131112 AMS196615:AMS196648 AMS262151:AMS262184 AMS327687:AMS327720 AMS393223:AMS393256 AMS458759:AMS458792 AMS524295:AMS524328 AMS589831:AMS589864 AMS655367:AMS655400 AMS720903:AMS720936 AMS786439:AMS786472 AMS851975:AMS852008 AMS917511:AMS917544 AMS983047:AMS983080 AWO7:AWO40 AWO65543:AWO65576 AWO131079:AWO131112 AWO196615:AWO196648 AWO262151:AWO262184 AWO327687:AWO327720 AWO393223:AWO393256 AWO458759:AWO458792 AWO524295:AWO524328 AWO589831:AWO589864 AWO655367:AWO655400 AWO720903:AWO720936 AWO786439:AWO786472 AWO851975:AWO852008 AWO917511:AWO917544 AWO983047:AWO983080 BGK7:BGK40 BGK65543:BGK65576 BGK131079:BGK131112 BGK196615:BGK196648 BGK262151:BGK262184 BGK327687:BGK327720 BGK393223:BGK393256 BGK458759:BGK458792 BGK524295:BGK524328 BGK589831:BGK589864 BGK655367:BGK655400 BGK720903:BGK720936 BGK786439:BGK786472 BGK851975:BGK852008 BGK917511:BGK917544 BGK983047:BGK983080 BQG7:BQG40 BQG65543:BQG65576 BQG131079:BQG131112 BQG196615:BQG196648 BQG262151:BQG262184 BQG327687:BQG327720 BQG393223:BQG393256 BQG458759:BQG458792 BQG524295:BQG524328 BQG589831:BQG589864 BQG655367:BQG655400 BQG720903:BQG720936 BQG786439:BQG786472 BQG851975:BQG852008 BQG917511:BQG917544 BQG983047:BQG983080 CAC7:CAC40 CAC65543:CAC65576 CAC131079:CAC131112 CAC196615:CAC196648 CAC262151:CAC262184 CAC327687:CAC327720 CAC393223:CAC393256 CAC458759:CAC458792 CAC524295:CAC524328 CAC589831:CAC589864 CAC655367:CAC655400 CAC720903:CAC720936 CAC786439:CAC786472 CAC851975:CAC852008 CAC917511:CAC917544 CAC983047:CAC983080 CJY7:CJY40 CJY65543:CJY65576 CJY131079:CJY131112 CJY196615:CJY196648 CJY262151:CJY262184 CJY327687:CJY327720 CJY393223:CJY393256 CJY458759:CJY458792 CJY524295:CJY524328 CJY589831:CJY589864 CJY655367:CJY655400 CJY720903:CJY720936 CJY786439:CJY786472 CJY851975:CJY852008 CJY917511:CJY917544 CJY983047:CJY983080 CTU7:CTU40 CTU65543:CTU65576 CTU131079:CTU131112 CTU196615:CTU196648 CTU262151:CTU262184 CTU327687:CTU327720 CTU393223:CTU393256 CTU458759:CTU458792 CTU524295:CTU524328 CTU589831:CTU589864 CTU655367:CTU655400 CTU720903:CTU720936 CTU786439:CTU786472 CTU851975:CTU852008 CTU917511:CTU917544 CTU983047:CTU983080 DDQ7:DDQ40 DDQ65543:DDQ65576 DDQ131079:DDQ131112 DDQ196615:DDQ196648 DDQ262151:DDQ262184 DDQ327687:DDQ327720 DDQ393223:DDQ393256 DDQ458759:DDQ458792 DDQ524295:DDQ524328 DDQ589831:DDQ589864 DDQ655367:DDQ655400 DDQ720903:DDQ720936 DDQ786439:DDQ786472 DDQ851975:DDQ852008 DDQ917511:DDQ917544 DDQ983047:DDQ983080 DNM7:DNM40 DNM65543:DNM65576 DNM131079:DNM131112 DNM196615:DNM196648 DNM262151:DNM262184 DNM327687:DNM327720 DNM393223:DNM393256 DNM458759:DNM458792 DNM524295:DNM524328 DNM589831:DNM589864 DNM655367:DNM655400 DNM720903:DNM720936 DNM786439:DNM786472 DNM851975:DNM852008 DNM917511:DNM917544 DNM983047:DNM983080 DXI7:DXI40 DXI65543:DXI65576 DXI131079:DXI131112 DXI196615:DXI196648 DXI262151:DXI262184 DXI327687:DXI327720 DXI393223:DXI393256 DXI458759:DXI458792 DXI524295:DXI524328 DXI589831:DXI589864 DXI655367:DXI655400 DXI720903:DXI720936 DXI786439:DXI786472 DXI851975:DXI852008 DXI917511:DXI917544 DXI983047:DXI983080 EHE7:EHE40 EHE65543:EHE65576 EHE131079:EHE131112 EHE196615:EHE196648 EHE262151:EHE262184 EHE327687:EHE327720 EHE393223:EHE393256 EHE458759:EHE458792 EHE524295:EHE524328 EHE589831:EHE589864 EHE655367:EHE655400 EHE720903:EHE720936 EHE786439:EHE786472 EHE851975:EHE852008 EHE917511:EHE917544 EHE983047:EHE983080 ERA7:ERA40 ERA65543:ERA65576 ERA131079:ERA131112 ERA196615:ERA196648 ERA262151:ERA262184 ERA327687:ERA327720 ERA393223:ERA393256 ERA458759:ERA458792 ERA524295:ERA524328 ERA589831:ERA589864 ERA655367:ERA655400 ERA720903:ERA720936 ERA786439:ERA786472 ERA851975:ERA852008 ERA917511:ERA917544 ERA983047:ERA983080 FAW7:FAW40 FAW65543:FAW65576 FAW131079:FAW131112 FAW196615:FAW196648 FAW262151:FAW262184 FAW327687:FAW327720 FAW393223:FAW393256 FAW458759:FAW458792 FAW524295:FAW524328 FAW589831:FAW589864 FAW655367:FAW655400 FAW720903:FAW720936 FAW786439:FAW786472 FAW851975:FAW852008 FAW917511:FAW917544 FAW983047:FAW983080 FKS7:FKS40 FKS65543:FKS65576 FKS131079:FKS131112 FKS196615:FKS196648 FKS262151:FKS262184 FKS327687:FKS327720 FKS393223:FKS393256 FKS458759:FKS458792 FKS524295:FKS524328 FKS589831:FKS589864 FKS655367:FKS655400 FKS720903:FKS720936 FKS786439:FKS786472 FKS851975:FKS852008 FKS917511:FKS917544 FKS983047:FKS983080 FUO7:FUO40 FUO65543:FUO65576 FUO131079:FUO131112 FUO196615:FUO196648 FUO262151:FUO262184 FUO327687:FUO327720 FUO393223:FUO393256 FUO458759:FUO458792 FUO524295:FUO524328 FUO589831:FUO589864 FUO655367:FUO655400 FUO720903:FUO720936 FUO786439:FUO786472 FUO851975:FUO852008 FUO917511:FUO917544 FUO983047:FUO983080 GEK7:GEK40 GEK65543:GEK65576 GEK131079:GEK131112 GEK196615:GEK196648 GEK262151:GEK262184 GEK327687:GEK327720 GEK393223:GEK393256 GEK458759:GEK458792 GEK524295:GEK524328 GEK589831:GEK589864 GEK655367:GEK655400 GEK720903:GEK720936 GEK786439:GEK786472 GEK851975:GEK852008 GEK917511:GEK917544 GEK983047:GEK983080 GOG7:GOG40 GOG65543:GOG65576 GOG131079:GOG131112 GOG196615:GOG196648 GOG262151:GOG262184 GOG327687:GOG327720 GOG393223:GOG393256 GOG458759:GOG458792 GOG524295:GOG524328 GOG589831:GOG589864 GOG655367:GOG655400 GOG720903:GOG720936 GOG786439:GOG786472 GOG851975:GOG852008 GOG917511:GOG917544 GOG983047:GOG983080 GYC7:GYC40 GYC65543:GYC65576 GYC131079:GYC131112 GYC196615:GYC196648 GYC262151:GYC262184 GYC327687:GYC327720 GYC393223:GYC393256 GYC458759:GYC458792 GYC524295:GYC524328 GYC589831:GYC589864 GYC655367:GYC655400 GYC720903:GYC720936 GYC786439:GYC786472 GYC851975:GYC852008 GYC917511:GYC917544 GYC983047:GYC983080 HHY7:HHY40 HHY65543:HHY65576 HHY131079:HHY131112 HHY196615:HHY196648 HHY262151:HHY262184 HHY327687:HHY327720 HHY393223:HHY393256 HHY458759:HHY458792 HHY524295:HHY524328 HHY589831:HHY589864 HHY655367:HHY655400 HHY720903:HHY720936 HHY786439:HHY786472 HHY851975:HHY852008 HHY917511:HHY917544 HHY983047:HHY983080 HRU7:HRU40 HRU65543:HRU65576 HRU131079:HRU131112 HRU196615:HRU196648 HRU262151:HRU262184 HRU327687:HRU327720 HRU393223:HRU393256 HRU458759:HRU458792 HRU524295:HRU524328 HRU589831:HRU589864 HRU655367:HRU655400 HRU720903:HRU720936 HRU786439:HRU786472 HRU851975:HRU852008 HRU917511:HRU917544 HRU983047:HRU983080 IBQ7:IBQ40 IBQ65543:IBQ65576 IBQ131079:IBQ131112 IBQ196615:IBQ196648 IBQ262151:IBQ262184 IBQ327687:IBQ327720 IBQ393223:IBQ393256 IBQ458759:IBQ458792 IBQ524295:IBQ524328 IBQ589831:IBQ589864 IBQ655367:IBQ655400 IBQ720903:IBQ720936 IBQ786439:IBQ786472 IBQ851975:IBQ852008 IBQ917511:IBQ917544 IBQ983047:IBQ983080 ILM7:ILM40 ILM65543:ILM65576 ILM131079:ILM131112 ILM196615:ILM196648 ILM262151:ILM262184 ILM327687:ILM327720 ILM393223:ILM393256 ILM458759:ILM458792 ILM524295:ILM524328 ILM589831:ILM589864 ILM655367:ILM655400 ILM720903:ILM720936 ILM786439:ILM786472 ILM851975:ILM852008 ILM917511:ILM917544 ILM983047:ILM983080 IVI7:IVI40 IVI65543:IVI65576 IVI131079:IVI131112 IVI196615:IVI196648 IVI262151:IVI262184 IVI327687:IVI327720 IVI393223:IVI393256 IVI458759:IVI458792 IVI524295:IVI524328 IVI589831:IVI589864 IVI655367:IVI655400 IVI720903:IVI720936 IVI786439:IVI786472 IVI851975:IVI852008 IVI917511:IVI917544 IVI983047:IVI983080 JFE7:JFE40 JFE65543:JFE65576 JFE131079:JFE131112 JFE196615:JFE196648 JFE262151:JFE262184 JFE327687:JFE327720 JFE393223:JFE393256 JFE458759:JFE458792 JFE524295:JFE524328 JFE589831:JFE589864 JFE655367:JFE655400 JFE720903:JFE720936 JFE786439:JFE786472 JFE851975:JFE852008 JFE917511:JFE917544 JFE983047:JFE983080 JPA7:JPA40 JPA65543:JPA65576 JPA131079:JPA131112 JPA196615:JPA196648 JPA262151:JPA262184 JPA327687:JPA327720 JPA393223:JPA393256 JPA458759:JPA458792 JPA524295:JPA524328 JPA589831:JPA589864 JPA655367:JPA655400 JPA720903:JPA720936 JPA786439:JPA786472 JPA851975:JPA852008 JPA917511:JPA917544 JPA983047:JPA983080 JYW7:JYW40 JYW65543:JYW65576 JYW131079:JYW131112 JYW196615:JYW196648 JYW262151:JYW262184 JYW327687:JYW327720 JYW393223:JYW393256 JYW458759:JYW458792 JYW524295:JYW524328 JYW589831:JYW589864 JYW655367:JYW655400 JYW720903:JYW720936 JYW786439:JYW786472 JYW851975:JYW852008 JYW917511:JYW917544 JYW983047:JYW983080 KIS7:KIS40 KIS65543:KIS65576 KIS131079:KIS131112 KIS196615:KIS196648 KIS262151:KIS262184 KIS327687:KIS327720 KIS393223:KIS393256 KIS458759:KIS458792 KIS524295:KIS524328 KIS589831:KIS589864 KIS655367:KIS655400 KIS720903:KIS720936 KIS786439:KIS786472 KIS851975:KIS852008 KIS917511:KIS917544 KIS983047:KIS983080 KSO7:KSO40 KSO65543:KSO65576 KSO131079:KSO131112 KSO196615:KSO196648 KSO262151:KSO262184 KSO327687:KSO327720 KSO393223:KSO393256 KSO458759:KSO458792 KSO524295:KSO524328 KSO589831:KSO589864 KSO655367:KSO655400 KSO720903:KSO720936 KSO786439:KSO786472 KSO851975:KSO852008 KSO917511:KSO917544 KSO983047:KSO983080 LCK7:LCK40 LCK65543:LCK65576 LCK131079:LCK131112 LCK196615:LCK196648 LCK262151:LCK262184 LCK327687:LCK327720 LCK393223:LCK393256 LCK458759:LCK458792 LCK524295:LCK524328 LCK589831:LCK589864 LCK655367:LCK655400 LCK720903:LCK720936 LCK786439:LCK786472 LCK851975:LCK852008 LCK917511:LCK917544 LCK983047:LCK983080 LMG7:LMG40 LMG65543:LMG65576 LMG131079:LMG131112 LMG196615:LMG196648 LMG262151:LMG262184 LMG327687:LMG327720 LMG393223:LMG393256 LMG458759:LMG458792 LMG524295:LMG524328 LMG589831:LMG589864 LMG655367:LMG655400 LMG720903:LMG720936 LMG786439:LMG786472 LMG851975:LMG852008 LMG917511:LMG917544 LMG983047:LMG983080 LWC7:LWC40 LWC65543:LWC65576 LWC131079:LWC131112 LWC196615:LWC196648 LWC262151:LWC262184 LWC327687:LWC327720 LWC393223:LWC393256 LWC458759:LWC458792 LWC524295:LWC524328 LWC589831:LWC589864 LWC655367:LWC655400 LWC720903:LWC720936 LWC786439:LWC786472 LWC851975:LWC852008 LWC917511:LWC917544 LWC983047:LWC983080 MFY7:MFY40 MFY65543:MFY65576 MFY131079:MFY131112 MFY196615:MFY196648 MFY262151:MFY262184 MFY327687:MFY327720 MFY393223:MFY393256 MFY458759:MFY458792 MFY524295:MFY524328 MFY589831:MFY589864 MFY655367:MFY655400 MFY720903:MFY720936 MFY786439:MFY786472 MFY851975:MFY852008 MFY917511:MFY917544 MFY983047:MFY983080 MPU7:MPU40 MPU65543:MPU65576 MPU131079:MPU131112 MPU196615:MPU196648 MPU262151:MPU262184 MPU327687:MPU327720 MPU393223:MPU393256 MPU458759:MPU458792 MPU524295:MPU524328 MPU589831:MPU589864 MPU655367:MPU655400 MPU720903:MPU720936 MPU786439:MPU786472 MPU851975:MPU852008 MPU917511:MPU917544 MPU983047:MPU983080 MZQ7:MZQ40 MZQ65543:MZQ65576 MZQ131079:MZQ131112 MZQ196615:MZQ196648 MZQ262151:MZQ262184 MZQ327687:MZQ327720 MZQ393223:MZQ393256 MZQ458759:MZQ458792 MZQ524295:MZQ524328 MZQ589831:MZQ589864 MZQ655367:MZQ655400 MZQ720903:MZQ720936 MZQ786439:MZQ786472 MZQ851975:MZQ852008 MZQ917511:MZQ917544 MZQ983047:MZQ983080 NJM7:NJM40 NJM65543:NJM65576 NJM131079:NJM131112 NJM196615:NJM196648 NJM262151:NJM262184 NJM327687:NJM327720 NJM393223:NJM393256 NJM458759:NJM458792 NJM524295:NJM524328 NJM589831:NJM589864 NJM655367:NJM655400 NJM720903:NJM720936 NJM786439:NJM786472 NJM851975:NJM852008 NJM917511:NJM917544 NJM983047:NJM983080 NTI7:NTI40 NTI65543:NTI65576 NTI131079:NTI131112 NTI196615:NTI196648 NTI262151:NTI262184 NTI327687:NTI327720 NTI393223:NTI393256 NTI458759:NTI458792 NTI524295:NTI524328 NTI589831:NTI589864 NTI655367:NTI655400 NTI720903:NTI720936 NTI786439:NTI786472 NTI851975:NTI852008 NTI917511:NTI917544 NTI983047:NTI983080 ODE7:ODE40 ODE65543:ODE65576 ODE131079:ODE131112 ODE196615:ODE196648 ODE262151:ODE262184 ODE327687:ODE327720 ODE393223:ODE393256 ODE458759:ODE458792 ODE524295:ODE524328 ODE589831:ODE589864 ODE655367:ODE655400 ODE720903:ODE720936 ODE786439:ODE786472 ODE851975:ODE852008 ODE917511:ODE917544 ODE983047:ODE983080 ONA7:ONA40 ONA65543:ONA65576 ONA131079:ONA131112 ONA196615:ONA196648 ONA262151:ONA262184 ONA327687:ONA327720 ONA393223:ONA393256 ONA458759:ONA458792 ONA524295:ONA524328 ONA589831:ONA589864 ONA655367:ONA655400 ONA720903:ONA720936 ONA786439:ONA786472 ONA851975:ONA852008 ONA917511:ONA917544 ONA983047:ONA983080 OWW7:OWW40 OWW65543:OWW65576 OWW131079:OWW131112 OWW196615:OWW196648 OWW262151:OWW262184 OWW327687:OWW327720 OWW393223:OWW393256 OWW458759:OWW458792 OWW524295:OWW524328 OWW589831:OWW589864 OWW655367:OWW655400 OWW720903:OWW720936 OWW786439:OWW786472 OWW851975:OWW852008 OWW917511:OWW917544 OWW983047:OWW983080 PGS7:PGS40 PGS65543:PGS65576 PGS131079:PGS131112 PGS196615:PGS196648 PGS262151:PGS262184 PGS327687:PGS327720 PGS393223:PGS393256 PGS458759:PGS458792 PGS524295:PGS524328 PGS589831:PGS589864 PGS655367:PGS655400 PGS720903:PGS720936 PGS786439:PGS786472 PGS851975:PGS852008 PGS917511:PGS917544 PGS983047:PGS983080 PQO7:PQO40 PQO65543:PQO65576 PQO131079:PQO131112 PQO196615:PQO196648 PQO262151:PQO262184 PQO327687:PQO327720 PQO393223:PQO393256 PQO458759:PQO458792 PQO524295:PQO524328 PQO589831:PQO589864 PQO655367:PQO655400 PQO720903:PQO720936 PQO786439:PQO786472 PQO851975:PQO852008 PQO917511:PQO917544 PQO983047:PQO983080 QAK7:QAK40 QAK65543:QAK65576 QAK131079:QAK131112 QAK196615:QAK196648 QAK262151:QAK262184 QAK327687:QAK327720 QAK393223:QAK393256 QAK458759:QAK458792 QAK524295:QAK524328 QAK589831:QAK589864 QAK655367:QAK655400 QAK720903:QAK720936 QAK786439:QAK786472 QAK851975:QAK852008 QAK917511:QAK917544 QAK983047:QAK983080 QKG7:QKG40 QKG65543:QKG65576 QKG131079:QKG131112 QKG196615:QKG196648 QKG262151:QKG262184 QKG327687:QKG327720 QKG393223:QKG393256 QKG458759:QKG458792 QKG524295:QKG524328 QKG589831:QKG589864 QKG655367:QKG655400 QKG720903:QKG720936 QKG786439:QKG786472 QKG851975:QKG852008 QKG917511:QKG917544 QKG983047:QKG983080 QUC7:QUC40 QUC65543:QUC65576 QUC131079:QUC131112 QUC196615:QUC196648 QUC262151:QUC262184 QUC327687:QUC327720 QUC393223:QUC393256 QUC458759:QUC458792 QUC524295:QUC524328 QUC589831:QUC589864 QUC655367:QUC655400 QUC720903:QUC720936 QUC786439:QUC786472 QUC851975:QUC852008 QUC917511:QUC917544 QUC983047:QUC983080 RDY7:RDY40 RDY65543:RDY65576 RDY131079:RDY131112 RDY196615:RDY196648 RDY262151:RDY262184 RDY327687:RDY327720 RDY393223:RDY393256 RDY458759:RDY458792 RDY524295:RDY524328 RDY589831:RDY589864 RDY655367:RDY655400 RDY720903:RDY720936 RDY786439:RDY786472 RDY851975:RDY852008 RDY917511:RDY917544 RDY983047:RDY983080 RNU7:RNU40 RNU65543:RNU65576 RNU131079:RNU131112 RNU196615:RNU196648 RNU262151:RNU262184 RNU327687:RNU327720 RNU393223:RNU393256 RNU458759:RNU458792 RNU524295:RNU524328 RNU589831:RNU589864 RNU655367:RNU655400 RNU720903:RNU720936 RNU786439:RNU786472 RNU851975:RNU852008 RNU917511:RNU917544 RNU983047:RNU983080 RXQ7:RXQ40 RXQ65543:RXQ65576 RXQ131079:RXQ131112 RXQ196615:RXQ196648 RXQ262151:RXQ262184 RXQ327687:RXQ327720 RXQ393223:RXQ393256 RXQ458759:RXQ458792 RXQ524295:RXQ524328 RXQ589831:RXQ589864 RXQ655367:RXQ655400 RXQ720903:RXQ720936 RXQ786439:RXQ786472 RXQ851975:RXQ852008 RXQ917511:RXQ917544 RXQ983047:RXQ983080 SHM7:SHM40 SHM65543:SHM65576 SHM131079:SHM131112 SHM196615:SHM196648 SHM262151:SHM262184 SHM327687:SHM327720 SHM393223:SHM393256 SHM458759:SHM458792 SHM524295:SHM524328 SHM589831:SHM589864 SHM655367:SHM655400 SHM720903:SHM720936 SHM786439:SHM786472 SHM851975:SHM852008 SHM917511:SHM917544 SHM983047:SHM983080 SRI7:SRI40 SRI65543:SRI65576 SRI131079:SRI131112 SRI196615:SRI196648 SRI262151:SRI262184 SRI327687:SRI327720 SRI393223:SRI393256 SRI458759:SRI458792 SRI524295:SRI524328 SRI589831:SRI589864 SRI655367:SRI655400 SRI720903:SRI720936 SRI786439:SRI786472 SRI851975:SRI852008 SRI917511:SRI917544 SRI983047:SRI983080 TBE7:TBE40 TBE65543:TBE65576 TBE131079:TBE131112 TBE196615:TBE196648 TBE262151:TBE262184 TBE327687:TBE327720 TBE393223:TBE393256 TBE458759:TBE458792 TBE524295:TBE524328 TBE589831:TBE589864 TBE655367:TBE655400 TBE720903:TBE720936 TBE786439:TBE786472 TBE851975:TBE852008 TBE917511:TBE917544 TBE983047:TBE983080 TLA7:TLA40 TLA65543:TLA65576 TLA131079:TLA131112 TLA196615:TLA196648 TLA262151:TLA262184 TLA327687:TLA327720 TLA393223:TLA393256 TLA458759:TLA458792 TLA524295:TLA524328 TLA589831:TLA589864 TLA655367:TLA655400 TLA720903:TLA720936 TLA786439:TLA786472 TLA851975:TLA852008 TLA917511:TLA917544 TLA983047:TLA983080 TUW7:TUW40 TUW65543:TUW65576 TUW131079:TUW131112 TUW196615:TUW196648 TUW262151:TUW262184 TUW327687:TUW327720 TUW393223:TUW393256 TUW458759:TUW458792 TUW524295:TUW524328 TUW589831:TUW589864 TUW655367:TUW655400 TUW720903:TUW720936 TUW786439:TUW786472 TUW851975:TUW852008 TUW917511:TUW917544 TUW983047:TUW983080 UES7:UES40 UES65543:UES65576 UES131079:UES131112 UES196615:UES196648 UES262151:UES262184 UES327687:UES327720 UES393223:UES393256 UES458759:UES458792 UES524295:UES524328 UES589831:UES589864 UES655367:UES655400 UES720903:UES720936 UES786439:UES786472 UES851975:UES852008 UES917511:UES917544 UES983047:UES983080 UOO7:UOO40 UOO65543:UOO65576 UOO131079:UOO131112 UOO196615:UOO196648 UOO262151:UOO262184 UOO327687:UOO327720 UOO393223:UOO393256 UOO458759:UOO458792 UOO524295:UOO524328 UOO589831:UOO589864 UOO655367:UOO655400 UOO720903:UOO720936 UOO786439:UOO786472 UOO851975:UOO852008 UOO917511:UOO917544 UOO983047:UOO983080 UYK7:UYK40 UYK65543:UYK65576 UYK131079:UYK131112 UYK196615:UYK196648 UYK262151:UYK262184 UYK327687:UYK327720 UYK393223:UYK393256 UYK458759:UYK458792 UYK524295:UYK524328 UYK589831:UYK589864 UYK655367:UYK655400 UYK720903:UYK720936 UYK786439:UYK786472 UYK851975:UYK852008 UYK917511:UYK917544 UYK983047:UYK983080 VIG7:VIG40 VIG65543:VIG65576 VIG131079:VIG131112 VIG196615:VIG196648 VIG262151:VIG262184 VIG327687:VIG327720 VIG393223:VIG393256 VIG458759:VIG458792 VIG524295:VIG524328 VIG589831:VIG589864 VIG655367:VIG655400 VIG720903:VIG720936 VIG786439:VIG786472 VIG851975:VIG852008 VIG917511:VIG917544 VIG983047:VIG983080 VSC7:VSC40 VSC65543:VSC65576 VSC131079:VSC131112 VSC196615:VSC196648 VSC262151:VSC262184 VSC327687:VSC327720 VSC393223:VSC393256 VSC458759:VSC458792 VSC524295:VSC524328 VSC589831:VSC589864 VSC655367:VSC655400 VSC720903:VSC720936 VSC786439:VSC786472 VSC851975:VSC852008 VSC917511:VSC917544 VSC983047:VSC983080 WBY7:WBY40 WBY65543:WBY65576 WBY131079:WBY131112 WBY196615:WBY196648 WBY262151:WBY262184 WBY327687:WBY327720 WBY393223:WBY393256 WBY458759:WBY458792 WBY524295:WBY524328 WBY589831:WBY589864 WBY655367:WBY655400 WBY720903:WBY720936 WBY786439:WBY786472 WBY851975:WBY852008 WBY917511:WBY917544 WBY983047:WBY983080 WLU7:WLU40 WLU65543:WLU65576 WLU131079:WLU131112 WLU196615:WLU196648 WLU262151:WLU262184 WLU327687:WLU327720 WLU393223:WLU393256 WLU458759:WLU458792 WLU524295:WLU524328 WLU589831:WLU589864 WLU655367:WLU655400 WLU720903:WLU720936 WLU786439:WLU786472 WLU851975:WLU852008 WLU917511:WLU917544 WLU983047:WLU983080 WVQ7:WVQ40 WVQ65543:WVQ65576 WVQ131079:WVQ131112 WVQ196615:WVQ196648 WVQ262151:WVQ262184 WVQ327687:WVQ327720 WVQ393223:WVQ393256 WVQ458759:WVQ458792 WVQ524295:WVQ524328 WVQ589831:WVQ589864 WVQ655367:WVQ655400 WVQ720903:WVQ720936 WVQ786439:WVQ786472 WVQ851975:WVQ852008 WVQ917511:WVQ917544 WVQ983047:WVQ983080">
      <formula1>"6,3,1"</formula1>
    </dataValidation>
  </dataValidations>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zoomScale="70" zoomScaleNormal="70" topLeftCell="A20" workbookViewId="0">
      <selection activeCell="C50" sqref="C50:D50"/>
    </sheetView>
  </sheetViews>
  <sheetFormatPr defaultColWidth="9" defaultRowHeight="13.85"/>
  <cols>
    <col min="1" max="1" width="4.26548672566372" style="1" customWidth="1"/>
    <col min="2" max="2" width="10.2654867256637" style="1" customWidth="1"/>
    <col min="3" max="3" width="25" style="1" customWidth="1"/>
    <col min="4" max="4" width="10.9026548672566" style="1" customWidth="1"/>
    <col min="5" max="5" width="7.90265486725664" style="1" customWidth="1"/>
    <col min="6" max="6" width="10.2654867256637" style="1" customWidth="1"/>
    <col min="7" max="7" width="7.45132743362832" style="1" customWidth="1"/>
    <col min="8" max="8" width="9" style="1"/>
    <col min="9" max="9" width="7.63716814159292" style="1" customWidth="1"/>
    <col min="10" max="10" width="10.3628318584071" style="1" customWidth="1"/>
    <col min="11" max="11" width="11.3628318584071" style="1" customWidth="1"/>
    <col min="12" max="12" width="10.7256637168142" style="1" customWidth="1"/>
    <col min="13" max="13" width="13.9026548672566" style="1" customWidth="1"/>
    <col min="14" max="14" width="13.0884955752212" style="1" customWidth="1"/>
    <col min="15" max="256" width="9" style="1"/>
    <col min="257" max="257" width="4.26548672566372" style="1" customWidth="1"/>
    <col min="258" max="258" width="10.2654867256637" style="1" customWidth="1"/>
    <col min="259" max="259" width="25" style="1" customWidth="1"/>
    <col min="260" max="260" width="10.9026548672566" style="1" customWidth="1"/>
    <col min="261" max="261" width="7.90265486725664" style="1" customWidth="1"/>
    <col min="262" max="262" width="10.2654867256637" style="1" customWidth="1"/>
    <col min="263" max="263" width="7.45132743362832" style="1" customWidth="1"/>
    <col min="264" max="264" width="9" style="1"/>
    <col min="265" max="265" width="7.63716814159292" style="1" customWidth="1"/>
    <col min="266" max="266" width="10.3628318584071" style="1" customWidth="1"/>
    <col min="267" max="267" width="11.3628318584071" style="1" customWidth="1"/>
    <col min="268" max="268" width="10.7256637168142" style="1" customWidth="1"/>
    <col min="269" max="269" width="13.9026548672566" style="1" customWidth="1"/>
    <col min="270" max="270" width="13.0884955752212" style="1" customWidth="1"/>
    <col min="271" max="512" width="9" style="1"/>
    <col min="513" max="513" width="4.26548672566372" style="1" customWidth="1"/>
    <col min="514" max="514" width="10.2654867256637" style="1" customWidth="1"/>
    <col min="515" max="515" width="25" style="1" customWidth="1"/>
    <col min="516" max="516" width="10.9026548672566" style="1" customWidth="1"/>
    <col min="517" max="517" width="7.90265486725664" style="1" customWidth="1"/>
    <col min="518" max="518" width="10.2654867256637" style="1" customWidth="1"/>
    <col min="519" max="519" width="7.45132743362832" style="1" customWidth="1"/>
    <col min="520" max="520" width="9" style="1"/>
    <col min="521" max="521" width="7.63716814159292" style="1" customWidth="1"/>
    <col min="522" max="522" width="10.3628318584071" style="1" customWidth="1"/>
    <col min="523" max="523" width="11.3628318584071" style="1" customWidth="1"/>
    <col min="524" max="524" width="10.7256637168142" style="1" customWidth="1"/>
    <col min="525" max="525" width="13.9026548672566" style="1" customWidth="1"/>
    <col min="526" max="526" width="13.0884955752212" style="1" customWidth="1"/>
    <col min="527" max="768" width="9" style="1"/>
    <col min="769" max="769" width="4.26548672566372" style="1" customWidth="1"/>
    <col min="770" max="770" width="10.2654867256637" style="1" customWidth="1"/>
    <col min="771" max="771" width="25" style="1" customWidth="1"/>
    <col min="772" max="772" width="10.9026548672566" style="1" customWidth="1"/>
    <col min="773" max="773" width="7.90265486725664" style="1" customWidth="1"/>
    <col min="774" max="774" width="10.2654867256637" style="1" customWidth="1"/>
    <col min="775" max="775" width="7.45132743362832" style="1" customWidth="1"/>
    <col min="776" max="776" width="9" style="1"/>
    <col min="777" max="777" width="7.63716814159292" style="1" customWidth="1"/>
    <col min="778" max="778" width="10.3628318584071" style="1" customWidth="1"/>
    <col min="779" max="779" width="11.3628318584071" style="1" customWidth="1"/>
    <col min="780" max="780" width="10.7256637168142" style="1" customWidth="1"/>
    <col min="781" max="781" width="13.9026548672566" style="1" customWidth="1"/>
    <col min="782" max="782" width="13.0884955752212" style="1" customWidth="1"/>
    <col min="783" max="1024" width="9" style="1"/>
    <col min="1025" max="1025" width="4.26548672566372" style="1" customWidth="1"/>
    <col min="1026" max="1026" width="10.2654867256637" style="1" customWidth="1"/>
    <col min="1027" max="1027" width="25" style="1" customWidth="1"/>
    <col min="1028" max="1028" width="10.9026548672566" style="1" customWidth="1"/>
    <col min="1029" max="1029" width="7.90265486725664" style="1" customWidth="1"/>
    <col min="1030" max="1030" width="10.2654867256637" style="1" customWidth="1"/>
    <col min="1031" max="1031" width="7.45132743362832" style="1" customWidth="1"/>
    <col min="1032" max="1032" width="9" style="1"/>
    <col min="1033" max="1033" width="7.63716814159292" style="1" customWidth="1"/>
    <col min="1034" max="1034" width="10.3628318584071" style="1" customWidth="1"/>
    <col min="1035" max="1035" width="11.3628318584071" style="1" customWidth="1"/>
    <col min="1036" max="1036" width="10.7256637168142" style="1" customWidth="1"/>
    <col min="1037" max="1037" width="13.9026548672566" style="1" customWidth="1"/>
    <col min="1038" max="1038" width="13.0884955752212" style="1" customWidth="1"/>
    <col min="1039" max="1280" width="9" style="1"/>
    <col min="1281" max="1281" width="4.26548672566372" style="1" customWidth="1"/>
    <col min="1282" max="1282" width="10.2654867256637" style="1" customWidth="1"/>
    <col min="1283" max="1283" width="25" style="1" customWidth="1"/>
    <col min="1284" max="1284" width="10.9026548672566" style="1" customWidth="1"/>
    <col min="1285" max="1285" width="7.90265486725664" style="1" customWidth="1"/>
    <col min="1286" max="1286" width="10.2654867256637" style="1" customWidth="1"/>
    <col min="1287" max="1287" width="7.45132743362832" style="1" customWidth="1"/>
    <col min="1288" max="1288" width="9" style="1"/>
    <col min="1289" max="1289" width="7.63716814159292" style="1" customWidth="1"/>
    <col min="1290" max="1290" width="10.3628318584071" style="1" customWidth="1"/>
    <col min="1291" max="1291" width="11.3628318584071" style="1" customWidth="1"/>
    <col min="1292" max="1292" width="10.7256637168142" style="1" customWidth="1"/>
    <col min="1293" max="1293" width="13.9026548672566" style="1" customWidth="1"/>
    <col min="1294" max="1294" width="13.0884955752212" style="1" customWidth="1"/>
    <col min="1295" max="1536" width="9" style="1"/>
    <col min="1537" max="1537" width="4.26548672566372" style="1" customWidth="1"/>
    <col min="1538" max="1538" width="10.2654867256637" style="1" customWidth="1"/>
    <col min="1539" max="1539" width="25" style="1" customWidth="1"/>
    <col min="1540" max="1540" width="10.9026548672566" style="1" customWidth="1"/>
    <col min="1541" max="1541" width="7.90265486725664" style="1" customWidth="1"/>
    <col min="1542" max="1542" width="10.2654867256637" style="1" customWidth="1"/>
    <col min="1543" max="1543" width="7.45132743362832" style="1" customWidth="1"/>
    <col min="1544" max="1544" width="9" style="1"/>
    <col min="1545" max="1545" width="7.63716814159292" style="1" customWidth="1"/>
    <col min="1546" max="1546" width="10.3628318584071" style="1" customWidth="1"/>
    <col min="1547" max="1547" width="11.3628318584071" style="1" customWidth="1"/>
    <col min="1548" max="1548" width="10.7256637168142" style="1" customWidth="1"/>
    <col min="1549" max="1549" width="13.9026548672566" style="1" customWidth="1"/>
    <col min="1550" max="1550" width="13.0884955752212" style="1" customWidth="1"/>
    <col min="1551" max="1792" width="9" style="1"/>
    <col min="1793" max="1793" width="4.26548672566372" style="1" customWidth="1"/>
    <col min="1794" max="1794" width="10.2654867256637" style="1" customWidth="1"/>
    <col min="1795" max="1795" width="25" style="1" customWidth="1"/>
    <col min="1796" max="1796" width="10.9026548672566" style="1" customWidth="1"/>
    <col min="1797" max="1797" width="7.90265486725664" style="1" customWidth="1"/>
    <col min="1798" max="1798" width="10.2654867256637" style="1" customWidth="1"/>
    <col min="1799" max="1799" width="7.45132743362832" style="1" customWidth="1"/>
    <col min="1800" max="1800" width="9" style="1"/>
    <col min="1801" max="1801" width="7.63716814159292" style="1" customWidth="1"/>
    <col min="1802" max="1802" width="10.3628318584071" style="1" customWidth="1"/>
    <col min="1803" max="1803" width="11.3628318584071" style="1" customWidth="1"/>
    <col min="1804" max="1804" width="10.7256637168142" style="1" customWidth="1"/>
    <col min="1805" max="1805" width="13.9026548672566" style="1" customWidth="1"/>
    <col min="1806" max="1806" width="13.0884955752212" style="1" customWidth="1"/>
    <col min="1807" max="2048" width="9" style="1"/>
    <col min="2049" max="2049" width="4.26548672566372" style="1" customWidth="1"/>
    <col min="2050" max="2050" width="10.2654867256637" style="1" customWidth="1"/>
    <col min="2051" max="2051" width="25" style="1" customWidth="1"/>
    <col min="2052" max="2052" width="10.9026548672566" style="1" customWidth="1"/>
    <col min="2053" max="2053" width="7.90265486725664" style="1" customWidth="1"/>
    <col min="2054" max="2054" width="10.2654867256637" style="1" customWidth="1"/>
    <col min="2055" max="2055" width="7.45132743362832" style="1" customWidth="1"/>
    <col min="2056" max="2056" width="9" style="1"/>
    <col min="2057" max="2057" width="7.63716814159292" style="1" customWidth="1"/>
    <col min="2058" max="2058" width="10.3628318584071" style="1" customWidth="1"/>
    <col min="2059" max="2059" width="11.3628318584071" style="1" customWidth="1"/>
    <col min="2060" max="2060" width="10.7256637168142" style="1" customWidth="1"/>
    <col min="2061" max="2061" width="13.9026548672566" style="1" customWidth="1"/>
    <col min="2062" max="2062" width="13.0884955752212" style="1" customWidth="1"/>
    <col min="2063" max="2304" width="9" style="1"/>
    <col min="2305" max="2305" width="4.26548672566372" style="1" customWidth="1"/>
    <col min="2306" max="2306" width="10.2654867256637" style="1" customWidth="1"/>
    <col min="2307" max="2307" width="25" style="1" customWidth="1"/>
    <col min="2308" max="2308" width="10.9026548672566" style="1" customWidth="1"/>
    <col min="2309" max="2309" width="7.90265486725664" style="1" customWidth="1"/>
    <col min="2310" max="2310" width="10.2654867256637" style="1" customWidth="1"/>
    <col min="2311" max="2311" width="7.45132743362832" style="1" customWidth="1"/>
    <col min="2312" max="2312" width="9" style="1"/>
    <col min="2313" max="2313" width="7.63716814159292" style="1" customWidth="1"/>
    <col min="2314" max="2314" width="10.3628318584071" style="1" customWidth="1"/>
    <col min="2315" max="2315" width="11.3628318584071" style="1" customWidth="1"/>
    <col min="2316" max="2316" width="10.7256637168142" style="1" customWidth="1"/>
    <col min="2317" max="2317" width="13.9026548672566" style="1" customWidth="1"/>
    <col min="2318" max="2318" width="13.0884955752212" style="1" customWidth="1"/>
    <col min="2319" max="2560" width="9" style="1"/>
    <col min="2561" max="2561" width="4.26548672566372" style="1" customWidth="1"/>
    <col min="2562" max="2562" width="10.2654867256637" style="1" customWidth="1"/>
    <col min="2563" max="2563" width="25" style="1" customWidth="1"/>
    <col min="2564" max="2564" width="10.9026548672566" style="1" customWidth="1"/>
    <col min="2565" max="2565" width="7.90265486725664" style="1" customWidth="1"/>
    <col min="2566" max="2566" width="10.2654867256637" style="1" customWidth="1"/>
    <col min="2567" max="2567" width="7.45132743362832" style="1" customWidth="1"/>
    <col min="2568" max="2568" width="9" style="1"/>
    <col min="2569" max="2569" width="7.63716814159292" style="1" customWidth="1"/>
    <col min="2570" max="2570" width="10.3628318584071" style="1" customWidth="1"/>
    <col min="2571" max="2571" width="11.3628318584071" style="1" customWidth="1"/>
    <col min="2572" max="2572" width="10.7256637168142" style="1" customWidth="1"/>
    <col min="2573" max="2573" width="13.9026548672566" style="1" customWidth="1"/>
    <col min="2574" max="2574" width="13.0884955752212" style="1" customWidth="1"/>
    <col min="2575" max="2816" width="9" style="1"/>
    <col min="2817" max="2817" width="4.26548672566372" style="1" customWidth="1"/>
    <col min="2818" max="2818" width="10.2654867256637" style="1" customWidth="1"/>
    <col min="2819" max="2819" width="25" style="1" customWidth="1"/>
    <col min="2820" max="2820" width="10.9026548672566" style="1" customWidth="1"/>
    <col min="2821" max="2821" width="7.90265486725664" style="1" customWidth="1"/>
    <col min="2822" max="2822" width="10.2654867256637" style="1" customWidth="1"/>
    <col min="2823" max="2823" width="7.45132743362832" style="1" customWidth="1"/>
    <col min="2824" max="2824" width="9" style="1"/>
    <col min="2825" max="2825" width="7.63716814159292" style="1" customWidth="1"/>
    <col min="2826" max="2826" width="10.3628318584071" style="1" customWidth="1"/>
    <col min="2827" max="2827" width="11.3628318584071" style="1" customWidth="1"/>
    <col min="2828" max="2828" width="10.7256637168142" style="1" customWidth="1"/>
    <col min="2829" max="2829" width="13.9026548672566" style="1" customWidth="1"/>
    <col min="2830" max="2830" width="13.0884955752212" style="1" customWidth="1"/>
    <col min="2831" max="3072" width="9" style="1"/>
    <col min="3073" max="3073" width="4.26548672566372" style="1" customWidth="1"/>
    <col min="3074" max="3074" width="10.2654867256637" style="1" customWidth="1"/>
    <col min="3075" max="3075" width="25" style="1" customWidth="1"/>
    <col min="3076" max="3076" width="10.9026548672566" style="1" customWidth="1"/>
    <col min="3077" max="3077" width="7.90265486725664" style="1" customWidth="1"/>
    <col min="3078" max="3078" width="10.2654867256637" style="1" customWidth="1"/>
    <col min="3079" max="3079" width="7.45132743362832" style="1" customWidth="1"/>
    <col min="3080" max="3080" width="9" style="1"/>
    <col min="3081" max="3081" width="7.63716814159292" style="1" customWidth="1"/>
    <col min="3082" max="3082" width="10.3628318584071" style="1" customWidth="1"/>
    <col min="3083" max="3083" width="11.3628318584071" style="1" customWidth="1"/>
    <col min="3084" max="3084" width="10.7256637168142" style="1" customWidth="1"/>
    <col min="3085" max="3085" width="13.9026548672566" style="1" customWidth="1"/>
    <col min="3086" max="3086" width="13.0884955752212" style="1" customWidth="1"/>
    <col min="3087" max="3328" width="9" style="1"/>
    <col min="3329" max="3329" width="4.26548672566372" style="1" customWidth="1"/>
    <col min="3330" max="3330" width="10.2654867256637" style="1" customWidth="1"/>
    <col min="3331" max="3331" width="25" style="1" customWidth="1"/>
    <col min="3332" max="3332" width="10.9026548672566" style="1" customWidth="1"/>
    <col min="3333" max="3333" width="7.90265486725664" style="1" customWidth="1"/>
    <col min="3334" max="3334" width="10.2654867256637" style="1" customWidth="1"/>
    <col min="3335" max="3335" width="7.45132743362832" style="1" customWidth="1"/>
    <col min="3336" max="3336" width="9" style="1"/>
    <col min="3337" max="3337" width="7.63716814159292" style="1" customWidth="1"/>
    <col min="3338" max="3338" width="10.3628318584071" style="1" customWidth="1"/>
    <col min="3339" max="3339" width="11.3628318584071" style="1" customWidth="1"/>
    <col min="3340" max="3340" width="10.7256637168142" style="1" customWidth="1"/>
    <col min="3341" max="3341" width="13.9026548672566" style="1" customWidth="1"/>
    <col min="3342" max="3342" width="13.0884955752212" style="1" customWidth="1"/>
    <col min="3343" max="3584" width="9" style="1"/>
    <col min="3585" max="3585" width="4.26548672566372" style="1" customWidth="1"/>
    <col min="3586" max="3586" width="10.2654867256637" style="1" customWidth="1"/>
    <col min="3587" max="3587" width="25" style="1" customWidth="1"/>
    <col min="3588" max="3588" width="10.9026548672566" style="1" customWidth="1"/>
    <col min="3589" max="3589" width="7.90265486725664" style="1" customWidth="1"/>
    <col min="3590" max="3590" width="10.2654867256637" style="1" customWidth="1"/>
    <col min="3591" max="3591" width="7.45132743362832" style="1" customWidth="1"/>
    <col min="3592" max="3592" width="9" style="1"/>
    <col min="3593" max="3593" width="7.63716814159292" style="1" customWidth="1"/>
    <col min="3594" max="3594" width="10.3628318584071" style="1" customWidth="1"/>
    <col min="3595" max="3595" width="11.3628318584071" style="1" customWidth="1"/>
    <col min="3596" max="3596" width="10.7256637168142" style="1" customWidth="1"/>
    <col min="3597" max="3597" width="13.9026548672566" style="1" customWidth="1"/>
    <col min="3598" max="3598" width="13.0884955752212" style="1" customWidth="1"/>
    <col min="3599" max="3840" width="9" style="1"/>
    <col min="3841" max="3841" width="4.26548672566372" style="1" customWidth="1"/>
    <col min="3842" max="3842" width="10.2654867256637" style="1" customWidth="1"/>
    <col min="3843" max="3843" width="25" style="1" customWidth="1"/>
    <col min="3844" max="3844" width="10.9026548672566" style="1" customWidth="1"/>
    <col min="3845" max="3845" width="7.90265486725664" style="1" customWidth="1"/>
    <col min="3846" max="3846" width="10.2654867256637" style="1" customWidth="1"/>
    <col min="3847" max="3847" width="7.45132743362832" style="1" customWidth="1"/>
    <col min="3848" max="3848" width="9" style="1"/>
    <col min="3849" max="3849" width="7.63716814159292" style="1" customWidth="1"/>
    <col min="3850" max="3850" width="10.3628318584071" style="1" customWidth="1"/>
    <col min="3851" max="3851" width="11.3628318584071" style="1" customWidth="1"/>
    <col min="3852" max="3852" width="10.7256637168142" style="1" customWidth="1"/>
    <col min="3853" max="3853" width="13.9026548672566" style="1" customWidth="1"/>
    <col min="3854" max="3854" width="13.0884955752212" style="1" customWidth="1"/>
    <col min="3855" max="4096" width="9" style="1"/>
    <col min="4097" max="4097" width="4.26548672566372" style="1" customWidth="1"/>
    <col min="4098" max="4098" width="10.2654867256637" style="1" customWidth="1"/>
    <col min="4099" max="4099" width="25" style="1" customWidth="1"/>
    <col min="4100" max="4100" width="10.9026548672566" style="1" customWidth="1"/>
    <col min="4101" max="4101" width="7.90265486725664" style="1" customWidth="1"/>
    <col min="4102" max="4102" width="10.2654867256637" style="1" customWidth="1"/>
    <col min="4103" max="4103" width="7.45132743362832" style="1" customWidth="1"/>
    <col min="4104" max="4104" width="9" style="1"/>
    <col min="4105" max="4105" width="7.63716814159292" style="1" customWidth="1"/>
    <col min="4106" max="4106" width="10.3628318584071" style="1" customWidth="1"/>
    <col min="4107" max="4107" width="11.3628318584071" style="1" customWidth="1"/>
    <col min="4108" max="4108" width="10.7256637168142" style="1" customWidth="1"/>
    <col min="4109" max="4109" width="13.9026548672566" style="1" customWidth="1"/>
    <col min="4110" max="4110" width="13.0884955752212" style="1" customWidth="1"/>
    <col min="4111" max="4352" width="9" style="1"/>
    <col min="4353" max="4353" width="4.26548672566372" style="1" customWidth="1"/>
    <col min="4354" max="4354" width="10.2654867256637" style="1" customWidth="1"/>
    <col min="4355" max="4355" width="25" style="1" customWidth="1"/>
    <col min="4356" max="4356" width="10.9026548672566" style="1" customWidth="1"/>
    <col min="4357" max="4357" width="7.90265486725664" style="1" customWidth="1"/>
    <col min="4358" max="4358" width="10.2654867256637" style="1" customWidth="1"/>
    <col min="4359" max="4359" width="7.45132743362832" style="1" customWidth="1"/>
    <col min="4360" max="4360" width="9" style="1"/>
    <col min="4361" max="4361" width="7.63716814159292" style="1" customWidth="1"/>
    <col min="4362" max="4362" width="10.3628318584071" style="1" customWidth="1"/>
    <col min="4363" max="4363" width="11.3628318584071" style="1" customWidth="1"/>
    <col min="4364" max="4364" width="10.7256637168142" style="1" customWidth="1"/>
    <col min="4365" max="4365" width="13.9026548672566" style="1" customWidth="1"/>
    <col min="4366" max="4366" width="13.0884955752212" style="1" customWidth="1"/>
    <col min="4367" max="4608" width="9" style="1"/>
    <col min="4609" max="4609" width="4.26548672566372" style="1" customWidth="1"/>
    <col min="4610" max="4610" width="10.2654867256637" style="1" customWidth="1"/>
    <col min="4611" max="4611" width="25" style="1" customWidth="1"/>
    <col min="4612" max="4612" width="10.9026548672566" style="1" customWidth="1"/>
    <col min="4613" max="4613" width="7.90265486725664" style="1" customWidth="1"/>
    <col min="4614" max="4614" width="10.2654867256637" style="1" customWidth="1"/>
    <col min="4615" max="4615" width="7.45132743362832" style="1" customWidth="1"/>
    <col min="4616" max="4616" width="9" style="1"/>
    <col min="4617" max="4617" width="7.63716814159292" style="1" customWidth="1"/>
    <col min="4618" max="4618" width="10.3628318584071" style="1" customWidth="1"/>
    <col min="4619" max="4619" width="11.3628318584071" style="1" customWidth="1"/>
    <col min="4620" max="4620" width="10.7256637168142" style="1" customWidth="1"/>
    <col min="4621" max="4621" width="13.9026548672566" style="1" customWidth="1"/>
    <col min="4622" max="4622" width="13.0884955752212" style="1" customWidth="1"/>
    <col min="4623" max="4864" width="9" style="1"/>
    <col min="4865" max="4865" width="4.26548672566372" style="1" customWidth="1"/>
    <col min="4866" max="4866" width="10.2654867256637" style="1" customWidth="1"/>
    <col min="4867" max="4867" width="25" style="1" customWidth="1"/>
    <col min="4868" max="4868" width="10.9026548672566" style="1" customWidth="1"/>
    <col min="4869" max="4869" width="7.90265486725664" style="1" customWidth="1"/>
    <col min="4870" max="4870" width="10.2654867256637" style="1" customWidth="1"/>
    <col min="4871" max="4871" width="7.45132743362832" style="1" customWidth="1"/>
    <col min="4872" max="4872" width="9" style="1"/>
    <col min="4873" max="4873" width="7.63716814159292" style="1" customWidth="1"/>
    <col min="4874" max="4874" width="10.3628318584071" style="1" customWidth="1"/>
    <col min="4875" max="4875" width="11.3628318584071" style="1" customWidth="1"/>
    <col min="4876" max="4876" width="10.7256637168142" style="1" customWidth="1"/>
    <col min="4877" max="4877" width="13.9026548672566" style="1" customWidth="1"/>
    <col min="4878" max="4878" width="13.0884955752212" style="1" customWidth="1"/>
    <col min="4879" max="5120" width="9" style="1"/>
    <col min="5121" max="5121" width="4.26548672566372" style="1" customWidth="1"/>
    <col min="5122" max="5122" width="10.2654867256637" style="1" customWidth="1"/>
    <col min="5123" max="5123" width="25" style="1" customWidth="1"/>
    <col min="5124" max="5124" width="10.9026548672566" style="1" customWidth="1"/>
    <col min="5125" max="5125" width="7.90265486725664" style="1" customWidth="1"/>
    <col min="5126" max="5126" width="10.2654867256637" style="1" customWidth="1"/>
    <col min="5127" max="5127" width="7.45132743362832" style="1" customWidth="1"/>
    <col min="5128" max="5128" width="9" style="1"/>
    <col min="5129" max="5129" width="7.63716814159292" style="1" customWidth="1"/>
    <col min="5130" max="5130" width="10.3628318584071" style="1" customWidth="1"/>
    <col min="5131" max="5131" width="11.3628318584071" style="1" customWidth="1"/>
    <col min="5132" max="5132" width="10.7256637168142" style="1" customWidth="1"/>
    <col min="5133" max="5133" width="13.9026548672566" style="1" customWidth="1"/>
    <col min="5134" max="5134" width="13.0884955752212" style="1" customWidth="1"/>
    <col min="5135" max="5376" width="9" style="1"/>
    <col min="5377" max="5377" width="4.26548672566372" style="1" customWidth="1"/>
    <col min="5378" max="5378" width="10.2654867256637" style="1" customWidth="1"/>
    <col min="5379" max="5379" width="25" style="1" customWidth="1"/>
    <col min="5380" max="5380" width="10.9026548672566" style="1" customWidth="1"/>
    <col min="5381" max="5381" width="7.90265486725664" style="1" customWidth="1"/>
    <col min="5382" max="5382" width="10.2654867256637" style="1" customWidth="1"/>
    <col min="5383" max="5383" width="7.45132743362832" style="1" customWidth="1"/>
    <col min="5384" max="5384" width="9" style="1"/>
    <col min="5385" max="5385" width="7.63716814159292" style="1" customWidth="1"/>
    <col min="5386" max="5386" width="10.3628318584071" style="1" customWidth="1"/>
    <col min="5387" max="5387" width="11.3628318584071" style="1" customWidth="1"/>
    <col min="5388" max="5388" width="10.7256637168142" style="1" customWidth="1"/>
    <col min="5389" max="5389" width="13.9026548672566" style="1" customWidth="1"/>
    <col min="5390" max="5390" width="13.0884955752212" style="1" customWidth="1"/>
    <col min="5391" max="5632" width="9" style="1"/>
    <col min="5633" max="5633" width="4.26548672566372" style="1" customWidth="1"/>
    <col min="5634" max="5634" width="10.2654867256637" style="1" customWidth="1"/>
    <col min="5635" max="5635" width="25" style="1" customWidth="1"/>
    <col min="5636" max="5636" width="10.9026548672566" style="1" customWidth="1"/>
    <col min="5637" max="5637" width="7.90265486725664" style="1" customWidth="1"/>
    <col min="5638" max="5638" width="10.2654867256637" style="1" customWidth="1"/>
    <col min="5639" max="5639" width="7.45132743362832" style="1" customWidth="1"/>
    <col min="5640" max="5640" width="9" style="1"/>
    <col min="5641" max="5641" width="7.63716814159292" style="1" customWidth="1"/>
    <col min="5642" max="5642" width="10.3628318584071" style="1" customWidth="1"/>
    <col min="5643" max="5643" width="11.3628318584071" style="1" customWidth="1"/>
    <col min="5644" max="5644" width="10.7256637168142" style="1" customWidth="1"/>
    <col min="5645" max="5645" width="13.9026548672566" style="1" customWidth="1"/>
    <col min="5646" max="5646" width="13.0884955752212" style="1" customWidth="1"/>
    <col min="5647" max="5888" width="9" style="1"/>
    <col min="5889" max="5889" width="4.26548672566372" style="1" customWidth="1"/>
    <col min="5890" max="5890" width="10.2654867256637" style="1" customWidth="1"/>
    <col min="5891" max="5891" width="25" style="1" customWidth="1"/>
    <col min="5892" max="5892" width="10.9026548672566" style="1" customWidth="1"/>
    <col min="5893" max="5893" width="7.90265486725664" style="1" customWidth="1"/>
    <col min="5894" max="5894" width="10.2654867256637" style="1" customWidth="1"/>
    <col min="5895" max="5895" width="7.45132743362832" style="1" customWidth="1"/>
    <col min="5896" max="5896" width="9" style="1"/>
    <col min="5897" max="5897" width="7.63716814159292" style="1" customWidth="1"/>
    <col min="5898" max="5898" width="10.3628318584071" style="1" customWidth="1"/>
    <col min="5899" max="5899" width="11.3628318584071" style="1" customWidth="1"/>
    <col min="5900" max="5900" width="10.7256637168142" style="1" customWidth="1"/>
    <col min="5901" max="5901" width="13.9026548672566" style="1" customWidth="1"/>
    <col min="5902" max="5902" width="13.0884955752212" style="1" customWidth="1"/>
    <col min="5903" max="6144" width="9" style="1"/>
    <col min="6145" max="6145" width="4.26548672566372" style="1" customWidth="1"/>
    <col min="6146" max="6146" width="10.2654867256637" style="1" customWidth="1"/>
    <col min="6147" max="6147" width="25" style="1" customWidth="1"/>
    <col min="6148" max="6148" width="10.9026548672566" style="1" customWidth="1"/>
    <col min="6149" max="6149" width="7.90265486725664" style="1" customWidth="1"/>
    <col min="6150" max="6150" width="10.2654867256637" style="1" customWidth="1"/>
    <col min="6151" max="6151" width="7.45132743362832" style="1" customWidth="1"/>
    <col min="6152" max="6152" width="9" style="1"/>
    <col min="6153" max="6153" width="7.63716814159292" style="1" customWidth="1"/>
    <col min="6154" max="6154" width="10.3628318584071" style="1" customWidth="1"/>
    <col min="6155" max="6155" width="11.3628318584071" style="1" customWidth="1"/>
    <col min="6156" max="6156" width="10.7256637168142" style="1" customWidth="1"/>
    <col min="6157" max="6157" width="13.9026548672566" style="1" customWidth="1"/>
    <col min="6158" max="6158" width="13.0884955752212" style="1" customWidth="1"/>
    <col min="6159" max="6400" width="9" style="1"/>
    <col min="6401" max="6401" width="4.26548672566372" style="1" customWidth="1"/>
    <col min="6402" max="6402" width="10.2654867256637" style="1" customWidth="1"/>
    <col min="6403" max="6403" width="25" style="1" customWidth="1"/>
    <col min="6404" max="6404" width="10.9026548672566" style="1" customWidth="1"/>
    <col min="6405" max="6405" width="7.90265486725664" style="1" customWidth="1"/>
    <col min="6406" max="6406" width="10.2654867256637" style="1" customWidth="1"/>
    <col min="6407" max="6407" width="7.45132743362832" style="1" customWidth="1"/>
    <col min="6408" max="6408" width="9" style="1"/>
    <col min="6409" max="6409" width="7.63716814159292" style="1" customWidth="1"/>
    <col min="6410" max="6410" width="10.3628318584071" style="1" customWidth="1"/>
    <col min="6411" max="6411" width="11.3628318584071" style="1" customWidth="1"/>
    <col min="6412" max="6412" width="10.7256637168142" style="1" customWidth="1"/>
    <col min="6413" max="6413" width="13.9026548672566" style="1" customWidth="1"/>
    <col min="6414" max="6414" width="13.0884955752212" style="1" customWidth="1"/>
    <col min="6415" max="6656" width="9" style="1"/>
    <col min="6657" max="6657" width="4.26548672566372" style="1" customWidth="1"/>
    <col min="6658" max="6658" width="10.2654867256637" style="1" customWidth="1"/>
    <col min="6659" max="6659" width="25" style="1" customWidth="1"/>
    <col min="6660" max="6660" width="10.9026548672566" style="1" customWidth="1"/>
    <col min="6661" max="6661" width="7.90265486725664" style="1" customWidth="1"/>
    <col min="6662" max="6662" width="10.2654867256637" style="1" customWidth="1"/>
    <col min="6663" max="6663" width="7.45132743362832" style="1" customWidth="1"/>
    <col min="6664" max="6664" width="9" style="1"/>
    <col min="6665" max="6665" width="7.63716814159292" style="1" customWidth="1"/>
    <col min="6666" max="6666" width="10.3628318584071" style="1" customWidth="1"/>
    <col min="6667" max="6667" width="11.3628318584071" style="1" customWidth="1"/>
    <col min="6668" max="6668" width="10.7256637168142" style="1" customWidth="1"/>
    <col min="6669" max="6669" width="13.9026548672566" style="1" customWidth="1"/>
    <col min="6670" max="6670" width="13.0884955752212" style="1" customWidth="1"/>
    <col min="6671" max="6912" width="9" style="1"/>
    <col min="6913" max="6913" width="4.26548672566372" style="1" customWidth="1"/>
    <col min="6914" max="6914" width="10.2654867256637" style="1" customWidth="1"/>
    <col min="6915" max="6915" width="25" style="1" customWidth="1"/>
    <col min="6916" max="6916" width="10.9026548672566" style="1" customWidth="1"/>
    <col min="6917" max="6917" width="7.90265486725664" style="1" customWidth="1"/>
    <col min="6918" max="6918" width="10.2654867256637" style="1" customWidth="1"/>
    <col min="6919" max="6919" width="7.45132743362832" style="1" customWidth="1"/>
    <col min="6920" max="6920" width="9" style="1"/>
    <col min="6921" max="6921" width="7.63716814159292" style="1" customWidth="1"/>
    <col min="6922" max="6922" width="10.3628318584071" style="1" customWidth="1"/>
    <col min="6923" max="6923" width="11.3628318584071" style="1" customWidth="1"/>
    <col min="6924" max="6924" width="10.7256637168142" style="1" customWidth="1"/>
    <col min="6925" max="6925" width="13.9026548672566" style="1" customWidth="1"/>
    <col min="6926" max="6926" width="13.0884955752212" style="1" customWidth="1"/>
    <col min="6927" max="7168" width="9" style="1"/>
    <col min="7169" max="7169" width="4.26548672566372" style="1" customWidth="1"/>
    <col min="7170" max="7170" width="10.2654867256637" style="1" customWidth="1"/>
    <col min="7171" max="7171" width="25" style="1" customWidth="1"/>
    <col min="7172" max="7172" width="10.9026548672566" style="1" customWidth="1"/>
    <col min="7173" max="7173" width="7.90265486725664" style="1" customWidth="1"/>
    <col min="7174" max="7174" width="10.2654867256637" style="1" customWidth="1"/>
    <col min="7175" max="7175" width="7.45132743362832" style="1" customWidth="1"/>
    <col min="7176" max="7176" width="9" style="1"/>
    <col min="7177" max="7177" width="7.63716814159292" style="1" customWidth="1"/>
    <col min="7178" max="7178" width="10.3628318584071" style="1" customWidth="1"/>
    <col min="7179" max="7179" width="11.3628318584071" style="1" customWidth="1"/>
    <col min="7180" max="7180" width="10.7256637168142" style="1" customWidth="1"/>
    <col min="7181" max="7181" width="13.9026548672566" style="1" customWidth="1"/>
    <col min="7182" max="7182" width="13.0884955752212" style="1" customWidth="1"/>
    <col min="7183" max="7424" width="9" style="1"/>
    <col min="7425" max="7425" width="4.26548672566372" style="1" customWidth="1"/>
    <col min="7426" max="7426" width="10.2654867256637" style="1" customWidth="1"/>
    <col min="7427" max="7427" width="25" style="1" customWidth="1"/>
    <col min="7428" max="7428" width="10.9026548672566" style="1" customWidth="1"/>
    <col min="7429" max="7429" width="7.90265486725664" style="1" customWidth="1"/>
    <col min="7430" max="7430" width="10.2654867256637" style="1" customWidth="1"/>
    <col min="7431" max="7431" width="7.45132743362832" style="1" customWidth="1"/>
    <col min="7432" max="7432" width="9" style="1"/>
    <col min="7433" max="7433" width="7.63716814159292" style="1" customWidth="1"/>
    <col min="7434" max="7434" width="10.3628318584071" style="1" customWidth="1"/>
    <col min="7435" max="7435" width="11.3628318584071" style="1" customWidth="1"/>
    <col min="7436" max="7436" width="10.7256637168142" style="1" customWidth="1"/>
    <col min="7437" max="7437" width="13.9026548672566" style="1" customWidth="1"/>
    <col min="7438" max="7438" width="13.0884955752212" style="1" customWidth="1"/>
    <col min="7439" max="7680" width="9" style="1"/>
    <col min="7681" max="7681" width="4.26548672566372" style="1" customWidth="1"/>
    <col min="7682" max="7682" width="10.2654867256637" style="1" customWidth="1"/>
    <col min="7683" max="7683" width="25" style="1" customWidth="1"/>
    <col min="7684" max="7684" width="10.9026548672566" style="1" customWidth="1"/>
    <col min="7685" max="7685" width="7.90265486725664" style="1" customWidth="1"/>
    <col min="7686" max="7686" width="10.2654867256637" style="1" customWidth="1"/>
    <col min="7687" max="7687" width="7.45132743362832" style="1" customWidth="1"/>
    <col min="7688" max="7688" width="9" style="1"/>
    <col min="7689" max="7689" width="7.63716814159292" style="1" customWidth="1"/>
    <col min="7690" max="7690" width="10.3628318584071" style="1" customWidth="1"/>
    <col min="7691" max="7691" width="11.3628318584071" style="1" customWidth="1"/>
    <col min="7692" max="7692" width="10.7256637168142" style="1" customWidth="1"/>
    <col min="7693" max="7693" width="13.9026548672566" style="1" customWidth="1"/>
    <col min="7694" max="7694" width="13.0884955752212" style="1" customWidth="1"/>
    <col min="7695" max="7936" width="9" style="1"/>
    <col min="7937" max="7937" width="4.26548672566372" style="1" customWidth="1"/>
    <col min="7938" max="7938" width="10.2654867256637" style="1" customWidth="1"/>
    <col min="7939" max="7939" width="25" style="1" customWidth="1"/>
    <col min="7940" max="7940" width="10.9026548672566" style="1" customWidth="1"/>
    <col min="7941" max="7941" width="7.90265486725664" style="1" customWidth="1"/>
    <col min="7942" max="7942" width="10.2654867256637" style="1" customWidth="1"/>
    <col min="7943" max="7943" width="7.45132743362832" style="1" customWidth="1"/>
    <col min="7944" max="7944" width="9" style="1"/>
    <col min="7945" max="7945" width="7.63716814159292" style="1" customWidth="1"/>
    <col min="7946" max="7946" width="10.3628318584071" style="1" customWidth="1"/>
    <col min="7947" max="7947" width="11.3628318584071" style="1" customWidth="1"/>
    <col min="7948" max="7948" width="10.7256637168142" style="1" customWidth="1"/>
    <col min="7949" max="7949" width="13.9026548672566" style="1" customWidth="1"/>
    <col min="7950" max="7950" width="13.0884955752212" style="1" customWidth="1"/>
    <col min="7951" max="8192" width="9" style="1"/>
    <col min="8193" max="8193" width="4.26548672566372" style="1" customWidth="1"/>
    <col min="8194" max="8194" width="10.2654867256637" style="1" customWidth="1"/>
    <col min="8195" max="8195" width="25" style="1" customWidth="1"/>
    <col min="8196" max="8196" width="10.9026548672566" style="1" customWidth="1"/>
    <col min="8197" max="8197" width="7.90265486725664" style="1" customWidth="1"/>
    <col min="8198" max="8198" width="10.2654867256637" style="1" customWidth="1"/>
    <col min="8199" max="8199" width="7.45132743362832" style="1" customWidth="1"/>
    <col min="8200" max="8200" width="9" style="1"/>
    <col min="8201" max="8201" width="7.63716814159292" style="1" customWidth="1"/>
    <col min="8202" max="8202" width="10.3628318584071" style="1" customWidth="1"/>
    <col min="8203" max="8203" width="11.3628318584071" style="1" customWidth="1"/>
    <col min="8204" max="8204" width="10.7256637168142" style="1" customWidth="1"/>
    <col min="8205" max="8205" width="13.9026548672566" style="1" customWidth="1"/>
    <col min="8206" max="8206" width="13.0884955752212" style="1" customWidth="1"/>
    <col min="8207" max="8448" width="9" style="1"/>
    <col min="8449" max="8449" width="4.26548672566372" style="1" customWidth="1"/>
    <col min="8450" max="8450" width="10.2654867256637" style="1" customWidth="1"/>
    <col min="8451" max="8451" width="25" style="1" customWidth="1"/>
    <col min="8452" max="8452" width="10.9026548672566" style="1" customWidth="1"/>
    <col min="8453" max="8453" width="7.90265486725664" style="1" customWidth="1"/>
    <col min="8454" max="8454" width="10.2654867256637" style="1" customWidth="1"/>
    <col min="8455" max="8455" width="7.45132743362832" style="1" customWidth="1"/>
    <col min="8456" max="8456" width="9" style="1"/>
    <col min="8457" max="8457" width="7.63716814159292" style="1" customWidth="1"/>
    <col min="8458" max="8458" width="10.3628318584071" style="1" customWidth="1"/>
    <col min="8459" max="8459" width="11.3628318584071" style="1" customWidth="1"/>
    <col min="8460" max="8460" width="10.7256637168142" style="1" customWidth="1"/>
    <col min="8461" max="8461" width="13.9026548672566" style="1" customWidth="1"/>
    <col min="8462" max="8462" width="13.0884955752212" style="1" customWidth="1"/>
    <col min="8463" max="8704" width="9" style="1"/>
    <col min="8705" max="8705" width="4.26548672566372" style="1" customWidth="1"/>
    <col min="8706" max="8706" width="10.2654867256637" style="1" customWidth="1"/>
    <col min="8707" max="8707" width="25" style="1" customWidth="1"/>
    <col min="8708" max="8708" width="10.9026548672566" style="1" customWidth="1"/>
    <col min="8709" max="8709" width="7.90265486725664" style="1" customWidth="1"/>
    <col min="8710" max="8710" width="10.2654867256637" style="1" customWidth="1"/>
    <col min="8711" max="8711" width="7.45132743362832" style="1" customWidth="1"/>
    <col min="8712" max="8712" width="9" style="1"/>
    <col min="8713" max="8713" width="7.63716814159292" style="1" customWidth="1"/>
    <col min="8714" max="8714" width="10.3628318584071" style="1" customWidth="1"/>
    <col min="8715" max="8715" width="11.3628318584071" style="1" customWidth="1"/>
    <col min="8716" max="8716" width="10.7256637168142" style="1" customWidth="1"/>
    <col min="8717" max="8717" width="13.9026548672566" style="1" customWidth="1"/>
    <col min="8718" max="8718" width="13.0884955752212" style="1" customWidth="1"/>
    <col min="8719" max="8960" width="9" style="1"/>
    <col min="8961" max="8961" width="4.26548672566372" style="1" customWidth="1"/>
    <col min="8962" max="8962" width="10.2654867256637" style="1" customWidth="1"/>
    <col min="8963" max="8963" width="25" style="1" customWidth="1"/>
    <col min="8964" max="8964" width="10.9026548672566" style="1" customWidth="1"/>
    <col min="8965" max="8965" width="7.90265486725664" style="1" customWidth="1"/>
    <col min="8966" max="8966" width="10.2654867256637" style="1" customWidth="1"/>
    <col min="8967" max="8967" width="7.45132743362832" style="1" customWidth="1"/>
    <col min="8968" max="8968" width="9" style="1"/>
    <col min="8969" max="8969" width="7.63716814159292" style="1" customWidth="1"/>
    <col min="8970" max="8970" width="10.3628318584071" style="1" customWidth="1"/>
    <col min="8971" max="8971" width="11.3628318584071" style="1" customWidth="1"/>
    <col min="8972" max="8972" width="10.7256637168142" style="1" customWidth="1"/>
    <col min="8973" max="8973" width="13.9026548672566" style="1" customWidth="1"/>
    <col min="8974" max="8974" width="13.0884955752212" style="1" customWidth="1"/>
    <col min="8975" max="9216" width="9" style="1"/>
    <col min="9217" max="9217" width="4.26548672566372" style="1" customWidth="1"/>
    <col min="9218" max="9218" width="10.2654867256637" style="1" customWidth="1"/>
    <col min="9219" max="9219" width="25" style="1" customWidth="1"/>
    <col min="9220" max="9220" width="10.9026548672566" style="1" customWidth="1"/>
    <col min="9221" max="9221" width="7.90265486725664" style="1" customWidth="1"/>
    <col min="9222" max="9222" width="10.2654867256637" style="1" customWidth="1"/>
    <col min="9223" max="9223" width="7.45132743362832" style="1" customWidth="1"/>
    <col min="9224" max="9224" width="9" style="1"/>
    <col min="9225" max="9225" width="7.63716814159292" style="1" customWidth="1"/>
    <col min="9226" max="9226" width="10.3628318584071" style="1" customWidth="1"/>
    <col min="9227" max="9227" width="11.3628318584071" style="1" customWidth="1"/>
    <col min="9228" max="9228" width="10.7256637168142" style="1" customWidth="1"/>
    <col min="9229" max="9229" width="13.9026548672566" style="1" customWidth="1"/>
    <col min="9230" max="9230" width="13.0884955752212" style="1" customWidth="1"/>
    <col min="9231" max="9472" width="9" style="1"/>
    <col min="9473" max="9473" width="4.26548672566372" style="1" customWidth="1"/>
    <col min="9474" max="9474" width="10.2654867256637" style="1" customWidth="1"/>
    <col min="9475" max="9475" width="25" style="1" customWidth="1"/>
    <col min="9476" max="9476" width="10.9026548672566" style="1" customWidth="1"/>
    <col min="9477" max="9477" width="7.90265486725664" style="1" customWidth="1"/>
    <col min="9478" max="9478" width="10.2654867256637" style="1" customWidth="1"/>
    <col min="9479" max="9479" width="7.45132743362832" style="1" customWidth="1"/>
    <col min="9480" max="9480" width="9" style="1"/>
    <col min="9481" max="9481" width="7.63716814159292" style="1" customWidth="1"/>
    <col min="9482" max="9482" width="10.3628318584071" style="1" customWidth="1"/>
    <col min="9483" max="9483" width="11.3628318584071" style="1" customWidth="1"/>
    <col min="9484" max="9484" width="10.7256637168142" style="1" customWidth="1"/>
    <col min="9485" max="9485" width="13.9026548672566" style="1" customWidth="1"/>
    <col min="9486" max="9486" width="13.0884955752212" style="1" customWidth="1"/>
    <col min="9487" max="9728" width="9" style="1"/>
    <col min="9729" max="9729" width="4.26548672566372" style="1" customWidth="1"/>
    <col min="9730" max="9730" width="10.2654867256637" style="1" customWidth="1"/>
    <col min="9731" max="9731" width="25" style="1" customWidth="1"/>
    <col min="9732" max="9732" width="10.9026548672566" style="1" customWidth="1"/>
    <col min="9733" max="9733" width="7.90265486725664" style="1" customWidth="1"/>
    <col min="9734" max="9734" width="10.2654867256637" style="1" customWidth="1"/>
    <col min="9735" max="9735" width="7.45132743362832" style="1" customWidth="1"/>
    <col min="9736" max="9736" width="9" style="1"/>
    <col min="9737" max="9737" width="7.63716814159292" style="1" customWidth="1"/>
    <col min="9738" max="9738" width="10.3628318584071" style="1" customWidth="1"/>
    <col min="9739" max="9739" width="11.3628318584071" style="1" customWidth="1"/>
    <col min="9740" max="9740" width="10.7256637168142" style="1" customWidth="1"/>
    <col min="9741" max="9741" width="13.9026548672566" style="1" customWidth="1"/>
    <col min="9742" max="9742" width="13.0884955752212" style="1" customWidth="1"/>
    <col min="9743" max="9984" width="9" style="1"/>
    <col min="9985" max="9985" width="4.26548672566372" style="1" customWidth="1"/>
    <col min="9986" max="9986" width="10.2654867256637" style="1" customWidth="1"/>
    <col min="9987" max="9987" width="25" style="1" customWidth="1"/>
    <col min="9988" max="9988" width="10.9026548672566" style="1" customWidth="1"/>
    <col min="9989" max="9989" width="7.90265486725664" style="1" customWidth="1"/>
    <col min="9990" max="9990" width="10.2654867256637" style="1" customWidth="1"/>
    <col min="9991" max="9991" width="7.45132743362832" style="1" customWidth="1"/>
    <col min="9992" max="9992" width="9" style="1"/>
    <col min="9993" max="9993" width="7.63716814159292" style="1" customWidth="1"/>
    <col min="9994" max="9994" width="10.3628318584071" style="1" customWidth="1"/>
    <col min="9995" max="9995" width="11.3628318584071" style="1" customWidth="1"/>
    <col min="9996" max="9996" width="10.7256637168142" style="1" customWidth="1"/>
    <col min="9997" max="9997" width="13.9026548672566" style="1" customWidth="1"/>
    <col min="9998" max="9998" width="13.0884955752212" style="1" customWidth="1"/>
    <col min="9999" max="10240" width="9" style="1"/>
    <col min="10241" max="10241" width="4.26548672566372" style="1" customWidth="1"/>
    <col min="10242" max="10242" width="10.2654867256637" style="1" customWidth="1"/>
    <col min="10243" max="10243" width="25" style="1" customWidth="1"/>
    <col min="10244" max="10244" width="10.9026548672566" style="1" customWidth="1"/>
    <col min="10245" max="10245" width="7.90265486725664" style="1" customWidth="1"/>
    <col min="10246" max="10246" width="10.2654867256637" style="1" customWidth="1"/>
    <col min="10247" max="10247" width="7.45132743362832" style="1" customWidth="1"/>
    <col min="10248" max="10248" width="9" style="1"/>
    <col min="10249" max="10249" width="7.63716814159292" style="1" customWidth="1"/>
    <col min="10250" max="10250" width="10.3628318584071" style="1" customWidth="1"/>
    <col min="10251" max="10251" width="11.3628318584071" style="1" customWidth="1"/>
    <col min="10252" max="10252" width="10.7256637168142" style="1" customWidth="1"/>
    <col min="10253" max="10253" width="13.9026548672566" style="1" customWidth="1"/>
    <col min="10254" max="10254" width="13.0884955752212" style="1" customWidth="1"/>
    <col min="10255" max="10496" width="9" style="1"/>
    <col min="10497" max="10497" width="4.26548672566372" style="1" customWidth="1"/>
    <col min="10498" max="10498" width="10.2654867256637" style="1" customWidth="1"/>
    <col min="10499" max="10499" width="25" style="1" customWidth="1"/>
    <col min="10500" max="10500" width="10.9026548672566" style="1" customWidth="1"/>
    <col min="10501" max="10501" width="7.90265486725664" style="1" customWidth="1"/>
    <col min="10502" max="10502" width="10.2654867256637" style="1" customWidth="1"/>
    <col min="10503" max="10503" width="7.45132743362832" style="1" customWidth="1"/>
    <col min="10504" max="10504" width="9" style="1"/>
    <col min="10505" max="10505" width="7.63716814159292" style="1" customWidth="1"/>
    <col min="10506" max="10506" width="10.3628318584071" style="1" customWidth="1"/>
    <col min="10507" max="10507" width="11.3628318584071" style="1" customWidth="1"/>
    <col min="10508" max="10508" width="10.7256637168142" style="1" customWidth="1"/>
    <col min="10509" max="10509" width="13.9026548672566" style="1" customWidth="1"/>
    <col min="10510" max="10510" width="13.0884955752212" style="1" customWidth="1"/>
    <col min="10511" max="10752" width="9" style="1"/>
    <col min="10753" max="10753" width="4.26548672566372" style="1" customWidth="1"/>
    <col min="10754" max="10754" width="10.2654867256637" style="1" customWidth="1"/>
    <col min="10755" max="10755" width="25" style="1" customWidth="1"/>
    <col min="10756" max="10756" width="10.9026548672566" style="1" customWidth="1"/>
    <col min="10757" max="10757" width="7.90265486725664" style="1" customWidth="1"/>
    <col min="10758" max="10758" width="10.2654867256637" style="1" customWidth="1"/>
    <col min="10759" max="10759" width="7.45132743362832" style="1" customWidth="1"/>
    <col min="10760" max="10760" width="9" style="1"/>
    <col min="10761" max="10761" width="7.63716814159292" style="1" customWidth="1"/>
    <col min="10762" max="10762" width="10.3628318584071" style="1" customWidth="1"/>
    <col min="10763" max="10763" width="11.3628318584071" style="1" customWidth="1"/>
    <col min="10764" max="10764" width="10.7256637168142" style="1" customWidth="1"/>
    <col min="10765" max="10765" width="13.9026548672566" style="1" customWidth="1"/>
    <col min="10766" max="10766" width="13.0884955752212" style="1" customWidth="1"/>
    <col min="10767" max="11008" width="9" style="1"/>
    <col min="11009" max="11009" width="4.26548672566372" style="1" customWidth="1"/>
    <col min="11010" max="11010" width="10.2654867256637" style="1" customWidth="1"/>
    <col min="11011" max="11011" width="25" style="1" customWidth="1"/>
    <col min="11012" max="11012" width="10.9026548672566" style="1" customWidth="1"/>
    <col min="11013" max="11013" width="7.90265486725664" style="1" customWidth="1"/>
    <col min="11014" max="11014" width="10.2654867256637" style="1" customWidth="1"/>
    <col min="11015" max="11015" width="7.45132743362832" style="1" customWidth="1"/>
    <col min="11016" max="11016" width="9" style="1"/>
    <col min="11017" max="11017" width="7.63716814159292" style="1" customWidth="1"/>
    <col min="11018" max="11018" width="10.3628318584071" style="1" customWidth="1"/>
    <col min="11019" max="11019" width="11.3628318584071" style="1" customWidth="1"/>
    <col min="11020" max="11020" width="10.7256637168142" style="1" customWidth="1"/>
    <col min="11021" max="11021" width="13.9026548672566" style="1" customWidth="1"/>
    <col min="11022" max="11022" width="13.0884955752212" style="1" customWidth="1"/>
    <col min="11023" max="11264" width="9" style="1"/>
    <col min="11265" max="11265" width="4.26548672566372" style="1" customWidth="1"/>
    <col min="11266" max="11266" width="10.2654867256637" style="1" customWidth="1"/>
    <col min="11267" max="11267" width="25" style="1" customWidth="1"/>
    <col min="11268" max="11268" width="10.9026548672566" style="1" customWidth="1"/>
    <col min="11269" max="11269" width="7.90265486725664" style="1" customWidth="1"/>
    <col min="11270" max="11270" width="10.2654867256637" style="1" customWidth="1"/>
    <col min="11271" max="11271" width="7.45132743362832" style="1" customWidth="1"/>
    <col min="11272" max="11272" width="9" style="1"/>
    <col min="11273" max="11273" width="7.63716814159292" style="1" customWidth="1"/>
    <col min="11274" max="11274" width="10.3628318584071" style="1" customWidth="1"/>
    <col min="11275" max="11275" width="11.3628318584071" style="1" customWidth="1"/>
    <col min="11276" max="11276" width="10.7256637168142" style="1" customWidth="1"/>
    <col min="11277" max="11277" width="13.9026548672566" style="1" customWidth="1"/>
    <col min="11278" max="11278" width="13.0884955752212" style="1" customWidth="1"/>
    <col min="11279" max="11520" width="9" style="1"/>
    <col min="11521" max="11521" width="4.26548672566372" style="1" customWidth="1"/>
    <col min="11522" max="11522" width="10.2654867256637" style="1" customWidth="1"/>
    <col min="11523" max="11523" width="25" style="1" customWidth="1"/>
    <col min="11524" max="11524" width="10.9026548672566" style="1" customWidth="1"/>
    <col min="11525" max="11525" width="7.90265486725664" style="1" customWidth="1"/>
    <col min="11526" max="11526" width="10.2654867256637" style="1" customWidth="1"/>
    <col min="11527" max="11527" width="7.45132743362832" style="1" customWidth="1"/>
    <col min="11528" max="11528" width="9" style="1"/>
    <col min="11529" max="11529" width="7.63716814159292" style="1" customWidth="1"/>
    <col min="11530" max="11530" width="10.3628318584071" style="1" customWidth="1"/>
    <col min="11531" max="11531" width="11.3628318584071" style="1" customWidth="1"/>
    <col min="11532" max="11532" width="10.7256637168142" style="1" customWidth="1"/>
    <col min="11533" max="11533" width="13.9026548672566" style="1" customWidth="1"/>
    <col min="11534" max="11534" width="13.0884955752212" style="1" customWidth="1"/>
    <col min="11535" max="11776" width="9" style="1"/>
    <col min="11777" max="11777" width="4.26548672566372" style="1" customWidth="1"/>
    <col min="11778" max="11778" width="10.2654867256637" style="1" customWidth="1"/>
    <col min="11779" max="11779" width="25" style="1" customWidth="1"/>
    <col min="11780" max="11780" width="10.9026548672566" style="1" customWidth="1"/>
    <col min="11781" max="11781" width="7.90265486725664" style="1" customWidth="1"/>
    <col min="11782" max="11782" width="10.2654867256637" style="1" customWidth="1"/>
    <col min="11783" max="11783" width="7.45132743362832" style="1" customWidth="1"/>
    <col min="11784" max="11784" width="9" style="1"/>
    <col min="11785" max="11785" width="7.63716814159292" style="1" customWidth="1"/>
    <col min="11786" max="11786" width="10.3628318584071" style="1" customWidth="1"/>
    <col min="11787" max="11787" width="11.3628318584071" style="1" customWidth="1"/>
    <col min="11788" max="11788" width="10.7256637168142" style="1" customWidth="1"/>
    <col min="11789" max="11789" width="13.9026548672566" style="1" customWidth="1"/>
    <col min="11790" max="11790" width="13.0884955752212" style="1" customWidth="1"/>
    <col min="11791" max="12032" width="9" style="1"/>
    <col min="12033" max="12033" width="4.26548672566372" style="1" customWidth="1"/>
    <col min="12034" max="12034" width="10.2654867256637" style="1" customWidth="1"/>
    <col min="12035" max="12035" width="25" style="1" customWidth="1"/>
    <col min="12036" max="12036" width="10.9026548672566" style="1" customWidth="1"/>
    <col min="12037" max="12037" width="7.90265486725664" style="1" customWidth="1"/>
    <col min="12038" max="12038" width="10.2654867256637" style="1" customWidth="1"/>
    <col min="12039" max="12039" width="7.45132743362832" style="1" customWidth="1"/>
    <col min="12040" max="12040" width="9" style="1"/>
    <col min="12041" max="12041" width="7.63716814159292" style="1" customWidth="1"/>
    <col min="12042" max="12042" width="10.3628318584071" style="1" customWidth="1"/>
    <col min="12043" max="12043" width="11.3628318584071" style="1" customWidth="1"/>
    <col min="12044" max="12044" width="10.7256637168142" style="1" customWidth="1"/>
    <col min="12045" max="12045" width="13.9026548672566" style="1" customWidth="1"/>
    <col min="12046" max="12046" width="13.0884955752212" style="1" customWidth="1"/>
    <col min="12047" max="12288" width="9" style="1"/>
    <col min="12289" max="12289" width="4.26548672566372" style="1" customWidth="1"/>
    <col min="12290" max="12290" width="10.2654867256637" style="1" customWidth="1"/>
    <col min="12291" max="12291" width="25" style="1" customWidth="1"/>
    <col min="12292" max="12292" width="10.9026548672566" style="1" customWidth="1"/>
    <col min="12293" max="12293" width="7.90265486725664" style="1" customWidth="1"/>
    <col min="12294" max="12294" width="10.2654867256637" style="1" customWidth="1"/>
    <col min="12295" max="12295" width="7.45132743362832" style="1" customWidth="1"/>
    <col min="12296" max="12296" width="9" style="1"/>
    <col min="12297" max="12297" width="7.63716814159292" style="1" customWidth="1"/>
    <col min="12298" max="12298" width="10.3628318584071" style="1" customWidth="1"/>
    <col min="12299" max="12299" width="11.3628318584071" style="1" customWidth="1"/>
    <col min="12300" max="12300" width="10.7256637168142" style="1" customWidth="1"/>
    <col min="12301" max="12301" width="13.9026548672566" style="1" customWidth="1"/>
    <col min="12302" max="12302" width="13.0884955752212" style="1" customWidth="1"/>
    <col min="12303" max="12544" width="9" style="1"/>
    <col min="12545" max="12545" width="4.26548672566372" style="1" customWidth="1"/>
    <col min="12546" max="12546" width="10.2654867256637" style="1" customWidth="1"/>
    <col min="12547" max="12547" width="25" style="1" customWidth="1"/>
    <col min="12548" max="12548" width="10.9026548672566" style="1" customWidth="1"/>
    <col min="12549" max="12549" width="7.90265486725664" style="1" customWidth="1"/>
    <col min="12550" max="12550" width="10.2654867256637" style="1" customWidth="1"/>
    <col min="12551" max="12551" width="7.45132743362832" style="1" customWidth="1"/>
    <col min="12552" max="12552" width="9" style="1"/>
    <col min="12553" max="12553" width="7.63716814159292" style="1" customWidth="1"/>
    <col min="12554" max="12554" width="10.3628318584071" style="1" customWidth="1"/>
    <col min="12555" max="12555" width="11.3628318584071" style="1" customWidth="1"/>
    <col min="12556" max="12556" width="10.7256637168142" style="1" customWidth="1"/>
    <col min="12557" max="12557" width="13.9026548672566" style="1" customWidth="1"/>
    <col min="12558" max="12558" width="13.0884955752212" style="1" customWidth="1"/>
    <col min="12559" max="12800" width="9" style="1"/>
    <col min="12801" max="12801" width="4.26548672566372" style="1" customWidth="1"/>
    <col min="12802" max="12802" width="10.2654867256637" style="1" customWidth="1"/>
    <col min="12803" max="12803" width="25" style="1" customWidth="1"/>
    <col min="12804" max="12804" width="10.9026548672566" style="1" customWidth="1"/>
    <col min="12805" max="12805" width="7.90265486725664" style="1" customWidth="1"/>
    <col min="12806" max="12806" width="10.2654867256637" style="1" customWidth="1"/>
    <col min="12807" max="12807" width="7.45132743362832" style="1" customWidth="1"/>
    <col min="12808" max="12808" width="9" style="1"/>
    <col min="12809" max="12809" width="7.63716814159292" style="1" customWidth="1"/>
    <col min="12810" max="12810" width="10.3628318584071" style="1" customWidth="1"/>
    <col min="12811" max="12811" width="11.3628318584071" style="1" customWidth="1"/>
    <col min="12812" max="12812" width="10.7256637168142" style="1" customWidth="1"/>
    <col min="12813" max="12813" width="13.9026548672566" style="1" customWidth="1"/>
    <col min="12814" max="12814" width="13.0884955752212" style="1" customWidth="1"/>
    <col min="12815" max="13056" width="9" style="1"/>
    <col min="13057" max="13057" width="4.26548672566372" style="1" customWidth="1"/>
    <col min="13058" max="13058" width="10.2654867256637" style="1" customWidth="1"/>
    <col min="13059" max="13059" width="25" style="1" customWidth="1"/>
    <col min="13060" max="13060" width="10.9026548672566" style="1" customWidth="1"/>
    <col min="13061" max="13061" width="7.90265486725664" style="1" customWidth="1"/>
    <col min="13062" max="13062" width="10.2654867256637" style="1" customWidth="1"/>
    <col min="13063" max="13063" width="7.45132743362832" style="1" customWidth="1"/>
    <col min="13064" max="13064" width="9" style="1"/>
    <col min="13065" max="13065" width="7.63716814159292" style="1" customWidth="1"/>
    <col min="13066" max="13066" width="10.3628318584071" style="1" customWidth="1"/>
    <col min="13067" max="13067" width="11.3628318584071" style="1" customWidth="1"/>
    <col min="13068" max="13068" width="10.7256637168142" style="1" customWidth="1"/>
    <col min="13069" max="13069" width="13.9026548672566" style="1" customWidth="1"/>
    <col min="13070" max="13070" width="13.0884955752212" style="1" customWidth="1"/>
    <col min="13071" max="13312" width="9" style="1"/>
    <col min="13313" max="13313" width="4.26548672566372" style="1" customWidth="1"/>
    <col min="13314" max="13314" width="10.2654867256637" style="1" customWidth="1"/>
    <col min="13315" max="13315" width="25" style="1" customWidth="1"/>
    <col min="13316" max="13316" width="10.9026548672566" style="1" customWidth="1"/>
    <col min="13317" max="13317" width="7.90265486725664" style="1" customWidth="1"/>
    <col min="13318" max="13318" width="10.2654867256637" style="1" customWidth="1"/>
    <col min="13319" max="13319" width="7.45132743362832" style="1" customWidth="1"/>
    <col min="13320" max="13320" width="9" style="1"/>
    <col min="13321" max="13321" width="7.63716814159292" style="1" customWidth="1"/>
    <col min="13322" max="13322" width="10.3628318584071" style="1" customWidth="1"/>
    <col min="13323" max="13323" width="11.3628318584071" style="1" customWidth="1"/>
    <col min="13324" max="13324" width="10.7256637168142" style="1" customWidth="1"/>
    <col min="13325" max="13325" width="13.9026548672566" style="1" customWidth="1"/>
    <col min="13326" max="13326" width="13.0884955752212" style="1" customWidth="1"/>
    <col min="13327" max="13568" width="9" style="1"/>
    <col min="13569" max="13569" width="4.26548672566372" style="1" customWidth="1"/>
    <col min="13570" max="13570" width="10.2654867256637" style="1" customWidth="1"/>
    <col min="13571" max="13571" width="25" style="1" customWidth="1"/>
    <col min="13572" max="13572" width="10.9026548672566" style="1" customWidth="1"/>
    <col min="13573" max="13573" width="7.90265486725664" style="1" customWidth="1"/>
    <col min="13574" max="13574" width="10.2654867256637" style="1" customWidth="1"/>
    <col min="13575" max="13575" width="7.45132743362832" style="1" customWidth="1"/>
    <col min="13576" max="13576" width="9" style="1"/>
    <col min="13577" max="13577" width="7.63716814159292" style="1" customWidth="1"/>
    <col min="13578" max="13578" width="10.3628318584071" style="1" customWidth="1"/>
    <col min="13579" max="13579" width="11.3628318584071" style="1" customWidth="1"/>
    <col min="13580" max="13580" width="10.7256637168142" style="1" customWidth="1"/>
    <col min="13581" max="13581" width="13.9026548672566" style="1" customWidth="1"/>
    <col min="13582" max="13582" width="13.0884955752212" style="1" customWidth="1"/>
    <col min="13583" max="13824" width="9" style="1"/>
    <col min="13825" max="13825" width="4.26548672566372" style="1" customWidth="1"/>
    <col min="13826" max="13826" width="10.2654867256637" style="1" customWidth="1"/>
    <col min="13827" max="13827" width="25" style="1" customWidth="1"/>
    <col min="13828" max="13828" width="10.9026548672566" style="1" customWidth="1"/>
    <col min="13829" max="13829" width="7.90265486725664" style="1" customWidth="1"/>
    <col min="13830" max="13830" width="10.2654867256637" style="1" customWidth="1"/>
    <col min="13831" max="13831" width="7.45132743362832" style="1" customWidth="1"/>
    <col min="13832" max="13832" width="9" style="1"/>
    <col min="13833" max="13833" width="7.63716814159292" style="1" customWidth="1"/>
    <col min="13834" max="13834" width="10.3628318584071" style="1" customWidth="1"/>
    <col min="13835" max="13835" width="11.3628318584071" style="1" customWidth="1"/>
    <col min="13836" max="13836" width="10.7256637168142" style="1" customWidth="1"/>
    <col min="13837" max="13837" width="13.9026548672566" style="1" customWidth="1"/>
    <col min="13838" max="13838" width="13.0884955752212" style="1" customWidth="1"/>
    <col min="13839" max="14080" width="9" style="1"/>
    <col min="14081" max="14081" width="4.26548672566372" style="1" customWidth="1"/>
    <col min="14082" max="14082" width="10.2654867256637" style="1" customWidth="1"/>
    <col min="14083" max="14083" width="25" style="1" customWidth="1"/>
    <col min="14084" max="14084" width="10.9026548672566" style="1" customWidth="1"/>
    <col min="14085" max="14085" width="7.90265486725664" style="1" customWidth="1"/>
    <col min="14086" max="14086" width="10.2654867256637" style="1" customWidth="1"/>
    <col min="14087" max="14087" width="7.45132743362832" style="1" customWidth="1"/>
    <col min="14088" max="14088" width="9" style="1"/>
    <col min="14089" max="14089" width="7.63716814159292" style="1" customWidth="1"/>
    <col min="14090" max="14090" width="10.3628318584071" style="1" customWidth="1"/>
    <col min="14091" max="14091" width="11.3628318584071" style="1" customWidth="1"/>
    <col min="14092" max="14092" width="10.7256637168142" style="1" customWidth="1"/>
    <col min="14093" max="14093" width="13.9026548672566" style="1" customWidth="1"/>
    <col min="14094" max="14094" width="13.0884955752212" style="1" customWidth="1"/>
    <col min="14095" max="14336" width="9" style="1"/>
    <col min="14337" max="14337" width="4.26548672566372" style="1" customWidth="1"/>
    <col min="14338" max="14338" width="10.2654867256637" style="1" customWidth="1"/>
    <col min="14339" max="14339" width="25" style="1" customWidth="1"/>
    <col min="14340" max="14340" width="10.9026548672566" style="1" customWidth="1"/>
    <col min="14341" max="14341" width="7.90265486725664" style="1" customWidth="1"/>
    <col min="14342" max="14342" width="10.2654867256637" style="1" customWidth="1"/>
    <col min="14343" max="14343" width="7.45132743362832" style="1" customWidth="1"/>
    <col min="14344" max="14344" width="9" style="1"/>
    <col min="14345" max="14345" width="7.63716814159292" style="1" customWidth="1"/>
    <col min="14346" max="14346" width="10.3628318584071" style="1" customWidth="1"/>
    <col min="14347" max="14347" width="11.3628318584071" style="1" customWidth="1"/>
    <col min="14348" max="14348" width="10.7256637168142" style="1" customWidth="1"/>
    <col min="14349" max="14349" width="13.9026548672566" style="1" customWidth="1"/>
    <col min="14350" max="14350" width="13.0884955752212" style="1" customWidth="1"/>
    <col min="14351" max="14592" width="9" style="1"/>
    <col min="14593" max="14593" width="4.26548672566372" style="1" customWidth="1"/>
    <col min="14594" max="14594" width="10.2654867256637" style="1" customWidth="1"/>
    <col min="14595" max="14595" width="25" style="1" customWidth="1"/>
    <col min="14596" max="14596" width="10.9026548672566" style="1" customWidth="1"/>
    <col min="14597" max="14597" width="7.90265486725664" style="1" customWidth="1"/>
    <col min="14598" max="14598" width="10.2654867256637" style="1" customWidth="1"/>
    <col min="14599" max="14599" width="7.45132743362832" style="1" customWidth="1"/>
    <col min="14600" max="14600" width="9" style="1"/>
    <col min="14601" max="14601" width="7.63716814159292" style="1" customWidth="1"/>
    <col min="14602" max="14602" width="10.3628318584071" style="1" customWidth="1"/>
    <col min="14603" max="14603" width="11.3628318584071" style="1" customWidth="1"/>
    <col min="14604" max="14604" width="10.7256637168142" style="1" customWidth="1"/>
    <col min="14605" max="14605" width="13.9026548672566" style="1" customWidth="1"/>
    <col min="14606" max="14606" width="13.0884955752212" style="1" customWidth="1"/>
    <col min="14607" max="14848" width="9" style="1"/>
    <col min="14849" max="14849" width="4.26548672566372" style="1" customWidth="1"/>
    <col min="14850" max="14850" width="10.2654867256637" style="1" customWidth="1"/>
    <col min="14851" max="14851" width="25" style="1" customWidth="1"/>
    <col min="14852" max="14852" width="10.9026548672566" style="1" customWidth="1"/>
    <col min="14853" max="14853" width="7.90265486725664" style="1" customWidth="1"/>
    <col min="14854" max="14854" width="10.2654867256637" style="1" customWidth="1"/>
    <col min="14855" max="14855" width="7.45132743362832" style="1" customWidth="1"/>
    <col min="14856" max="14856" width="9" style="1"/>
    <col min="14857" max="14857" width="7.63716814159292" style="1" customWidth="1"/>
    <col min="14858" max="14858" width="10.3628318584071" style="1" customWidth="1"/>
    <col min="14859" max="14859" width="11.3628318584071" style="1" customWidth="1"/>
    <col min="14860" max="14860" width="10.7256637168142" style="1" customWidth="1"/>
    <col min="14861" max="14861" width="13.9026548672566" style="1" customWidth="1"/>
    <col min="14862" max="14862" width="13.0884955752212" style="1" customWidth="1"/>
    <col min="14863" max="15104" width="9" style="1"/>
    <col min="15105" max="15105" width="4.26548672566372" style="1" customWidth="1"/>
    <col min="15106" max="15106" width="10.2654867256637" style="1" customWidth="1"/>
    <col min="15107" max="15107" width="25" style="1" customWidth="1"/>
    <col min="15108" max="15108" width="10.9026548672566" style="1" customWidth="1"/>
    <col min="15109" max="15109" width="7.90265486725664" style="1" customWidth="1"/>
    <col min="15110" max="15110" width="10.2654867256637" style="1" customWidth="1"/>
    <col min="15111" max="15111" width="7.45132743362832" style="1" customWidth="1"/>
    <col min="15112" max="15112" width="9" style="1"/>
    <col min="15113" max="15113" width="7.63716814159292" style="1" customWidth="1"/>
    <col min="15114" max="15114" width="10.3628318584071" style="1" customWidth="1"/>
    <col min="15115" max="15115" width="11.3628318584071" style="1" customWidth="1"/>
    <col min="15116" max="15116" width="10.7256637168142" style="1" customWidth="1"/>
    <col min="15117" max="15117" width="13.9026548672566" style="1" customWidth="1"/>
    <col min="15118" max="15118" width="13.0884955752212" style="1" customWidth="1"/>
    <col min="15119" max="15360" width="9" style="1"/>
    <col min="15361" max="15361" width="4.26548672566372" style="1" customWidth="1"/>
    <col min="15362" max="15362" width="10.2654867256637" style="1" customWidth="1"/>
    <col min="15363" max="15363" width="25" style="1" customWidth="1"/>
    <col min="15364" max="15364" width="10.9026548672566" style="1" customWidth="1"/>
    <col min="15365" max="15365" width="7.90265486725664" style="1" customWidth="1"/>
    <col min="15366" max="15366" width="10.2654867256637" style="1" customWidth="1"/>
    <col min="15367" max="15367" width="7.45132743362832" style="1" customWidth="1"/>
    <col min="15368" max="15368" width="9" style="1"/>
    <col min="15369" max="15369" width="7.63716814159292" style="1" customWidth="1"/>
    <col min="15370" max="15370" width="10.3628318584071" style="1" customWidth="1"/>
    <col min="15371" max="15371" width="11.3628318584071" style="1" customWidth="1"/>
    <col min="15372" max="15372" width="10.7256637168142" style="1" customWidth="1"/>
    <col min="15373" max="15373" width="13.9026548672566" style="1" customWidth="1"/>
    <col min="15374" max="15374" width="13.0884955752212" style="1" customWidth="1"/>
    <col min="15375" max="15616" width="9" style="1"/>
    <col min="15617" max="15617" width="4.26548672566372" style="1" customWidth="1"/>
    <col min="15618" max="15618" width="10.2654867256637" style="1" customWidth="1"/>
    <col min="15619" max="15619" width="25" style="1" customWidth="1"/>
    <col min="15620" max="15620" width="10.9026548672566" style="1" customWidth="1"/>
    <col min="15621" max="15621" width="7.90265486725664" style="1" customWidth="1"/>
    <col min="15622" max="15622" width="10.2654867256637" style="1" customWidth="1"/>
    <col min="15623" max="15623" width="7.45132743362832" style="1" customWidth="1"/>
    <col min="15624" max="15624" width="9" style="1"/>
    <col min="15625" max="15625" width="7.63716814159292" style="1" customWidth="1"/>
    <col min="15626" max="15626" width="10.3628318584071" style="1" customWidth="1"/>
    <col min="15627" max="15627" width="11.3628318584071" style="1" customWidth="1"/>
    <col min="15628" max="15628" width="10.7256637168142" style="1" customWidth="1"/>
    <col min="15629" max="15629" width="13.9026548672566" style="1" customWidth="1"/>
    <col min="15630" max="15630" width="13.0884955752212" style="1" customWidth="1"/>
    <col min="15631" max="15872" width="9" style="1"/>
    <col min="15873" max="15873" width="4.26548672566372" style="1" customWidth="1"/>
    <col min="15874" max="15874" width="10.2654867256637" style="1" customWidth="1"/>
    <col min="15875" max="15875" width="25" style="1" customWidth="1"/>
    <col min="15876" max="15876" width="10.9026548672566" style="1" customWidth="1"/>
    <col min="15877" max="15877" width="7.90265486725664" style="1" customWidth="1"/>
    <col min="15878" max="15878" width="10.2654867256637" style="1" customWidth="1"/>
    <col min="15879" max="15879" width="7.45132743362832" style="1" customWidth="1"/>
    <col min="15880" max="15880" width="9" style="1"/>
    <col min="15881" max="15881" width="7.63716814159292" style="1" customWidth="1"/>
    <col min="15882" max="15882" width="10.3628318584071" style="1" customWidth="1"/>
    <col min="15883" max="15883" width="11.3628318584071" style="1" customWidth="1"/>
    <col min="15884" max="15884" width="10.7256637168142" style="1" customWidth="1"/>
    <col min="15885" max="15885" width="13.9026548672566" style="1" customWidth="1"/>
    <col min="15886" max="15886" width="13.0884955752212" style="1" customWidth="1"/>
    <col min="15887" max="16128" width="9" style="1"/>
    <col min="16129" max="16129" width="4.26548672566372" style="1" customWidth="1"/>
    <col min="16130" max="16130" width="10.2654867256637" style="1" customWidth="1"/>
    <col min="16131" max="16131" width="25" style="1" customWidth="1"/>
    <col min="16132" max="16132" width="10.9026548672566" style="1" customWidth="1"/>
    <col min="16133" max="16133" width="7.90265486725664" style="1" customWidth="1"/>
    <col min="16134" max="16134" width="10.2654867256637" style="1" customWidth="1"/>
    <col min="16135" max="16135" width="7.45132743362832" style="1" customWidth="1"/>
    <col min="16136" max="16136" width="9" style="1"/>
    <col min="16137" max="16137" width="7.63716814159292" style="1" customWidth="1"/>
    <col min="16138" max="16138" width="10.3628318584071" style="1" customWidth="1"/>
    <col min="16139" max="16139" width="11.3628318584071" style="1" customWidth="1"/>
    <col min="16140" max="16140" width="10.7256637168142" style="1" customWidth="1"/>
    <col min="16141" max="16141" width="13.9026548672566" style="1" customWidth="1"/>
    <col min="16142" max="16142" width="13.0884955752212" style="1" customWidth="1"/>
    <col min="16143" max="16384" width="9" style="1"/>
  </cols>
  <sheetData>
    <row r="1" s="76" customFormat="1" ht="34.5" customHeight="1" spans="4:5">
      <c r="D1" s="78"/>
      <c r="E1" s="79"/>
    </row>
    <row r="2" s="76" customFormat="1" ht="15.35" spans="1:5">
      <c r="A2" s="80"/>
      <c r="B2" s="81"/>
      <c r="C2" s="80"/>
      <c r="D2" s="82"/>
      <c r="E2" s="83"/>
    </row>
    <row r="3" s="76" customFormat="1" ht="15.35" spans="1:5">
      <c r="A3" s="80"/>
      <c r="B3" s="81"/>
      <c r="C3" s="80"/>
      <c r="D3" s="82"/>
      <c r="E3" s="83"/>
    </row>
    <row r="4" s="76" customFormat="1" ht="9" customHeight="1" spans="2:5">
      <c r="B4" s="113"/>
      <c r="C4" s="80"/>
      <c r="D4" s="82"/>
      <c r="E4" s="83"/>
    </row>
    <row r="5" s="112" customFormat="1" ht="15.35" spans="1:15">
      <c r="A5" s="114" t="s">
        <v>20</v>
      </c>
      <c r="B5" s="114"/>
      <c r="C5" s="114"/>
      <c r="D5" s="114"/>
      <c r="E5" s="114"/>
      <c r="F5" s="85" t="s">
        <v>42</v>
      </c>
      <c r="G5" s="85"/>
      <c r="H5" s="85"/>
      <c r="I5" s="85"/>
      <c r="J5" s="85"/>
      <c r="K5" s="85"/>
      <c r="L5" s="85"/>
      <c r="M5" s="85"/>
      <c r="N5" s="85"/>
      <c r="O5" s="120" t="s">
        <v>7</v>
      </c>
    </row>
    <row r="6" s="112" customFormat="1" ht="27.75" spans="1:15">
      <c r="A6" s="85" t="s">
        <v>3</v>
      </c>
      <c r="B6" s="85" t="s">
        <v>4</v>
      </c>
      <c r="C6" s="85" t="s">
        <v>5</v>
      </c>
      <c r="D6" s="85" t="s">
        <v>22</v>
      </c>
      <c r="E6" s="85" t="s">
        <v>43</v>
      </c>
      <c r="F6" s="85" t="s">
        <v>44</v>
      </c>
      <c r="G6" s="85" t="s">
        <v>25</v>
      </c>
      <c r="H6" s="85" t="s">
        <v>45</v>
      </c>
      <c r="I6" s="85" t="s">
        <v>25</v>
      </c>
      <c r="J6" s="85" t="s">
        <v>46</v>
      </c>
      <c r="K6" s="85" t="s">
        <v>47</v>
      </c>
      <c r="L6" s="85" t="s">
        <v>25</v>
      </c>
      <c r="M6" s="85" t="s">
        <v>48</v>
      </c>
      <c r="N6" s="85" t="s">
        <v>49</v>
      </c>
      <c r="O6" s="121"/>
    </row>
    <row r="7" ht="13.5" spans="1:15">
      <c r="A7" s="86">
        <f>'表2 活动数据收集表'!A7</f>
        <v>0</v>
      </c>
      <c r="B7" s="86">
        <f>'表2 活动数据收集表'!B7</f>
        <v>0</v>
      </c>
      <c r="C7" s="86">
        <f>'表2 活动数据收集表'!C7</f>
        <v>0</v>
      </c>
      <c r="D7" s="87" t="s">
        <v>10</v>
      </c>
      <c r="E7" s="87" t="s">
        <v>30</v>
      </c>
      <c r="F7" s="115"/>
      <c r="G7" s="115"/>
      <c r="H7" s="115"/>
      <c r="I7" s="115"/>
      <c r="J7" s="122"/>
      <c r="K7" s="123"/>
      <c r="L7" s="99"/>
      <c r="M7" s="99"/>
      <c r="N7" s="99"/>
      <c r="O7" s="99"/>
    </row>
    <row r="8" ht="13.5" spans="1:15">
      <c r="A8" s="86">
        <f>'表2 活动数据收集表'!A8</f>
        <v>0</v>
      </c>
      <c r="B8" s="86">
        <f>'表2 活动数据收集表'!B8</f>
        <v>0</v>
      </c>
      <c r="C8" s="86">
        <f>'表2 活动数据收集表'!C8</f>
        <v>0</v>
      </c>
      <c r="D8" s="87" t="s">
        <v>10</v>
      </c>
      <c r="E8" s="87"/>
      <c r="F8" s="115"/>
      <c r="G8" s="115"/>
      <c r="H8" s="115"/>
      <c r="I8" s="115"/>
      <c r="J8" s="122"/>
      <c r="K8" s="123"/>
      <c r="L8" s="99"/>
      <c r="M8" s="99"/>
      <c r="N8" s="99"/>
      <c r="O8" s="99"/>
    </row>
    <row r="9" ht="13.5" spans="1:15">
      <c r="A9" s="86">
        <f>'表2 活动数据收集表'!A9</f>
        <v>0</v>
      </c>
      <c r="B9" s="86">
        <f>'表2 活动数据收集表'!B9</f>
        <v>0</v>
      </c>
      <c r="C9" s="86">
        <f>'表2 活动数据收集表'!C9</f>
        <v>0</v>
      </c>
      <c r="D9" s="87" t="s">
        <v>10</v>
      </c>
      <c r="E9" s="87"/>
      <c r="F9" s="115"/>
      <c r="G9" s="115"/>
      <c r="H9" s="115"/>
      <c r="I9" s="115"/>
      <c r="J9" s="122"/>
      <c r="K9" s="123"/>
      <c r="L9" s="99"/>
      <c r="M9" s="99"/>
      <c r="N9" s="99"/>
      <c r="O9" s="99"/>
    </row>
    <row r="10" ht="13.5" spans="1:15">
      <c r="A10" s="86">
        <f>'表2 活动数据收集表'!A10</f>
        <v>0</v>
      </c>
      <c r="B10" s="86">
        <f>'表2 活动数据收集表'!B10</f>
        <v>0</v>
      </c>
      <c r="C10" s="86">
        <f>'表2 活动数据收集表'!C10</f>
        <v>0</v>
      </c>
      <c r="D10" s="87" t="s">
        <v>10</v>
      </c>
      <c r="E10" s="87"/>
      <c r="F10" s="115"/>
      <c r="G10" s="115"/>
      <c r="H10" s="115"/>
      <c r="I10" s="115"/>
      <c r="J10" s="122"/>
      <c r="K10" s="123"/>
      <c r="L10" s="99"/>
      <c r="M10" s="99"/>
      <c r="N10" s="99"/>
      <c r="O10" s="99"/>
    </row>
    <row r="11" ht="13.5" spans="1:15">
      <c r="A11" s="86">
        <f>'表2 活动数据收集表'!A11</f>
        <v>0</v>
      </c>
      <c r="B11" s="86">
        <f>'表2 活动数据收集表'!B11</f>
        <v>0</v>
      </c>
      <c r="C11" s="86">
        <f>'表2 活动数据收集表'!C11</f>
        <v>0</v>
      </c>
      <c r="D11" s="87" t="s">
        <v>10</v>
      </c>
      <c r="E11" s="87"/>
      <c r="F11" s="115"/>
      <c r="G11" s="115"/>
      <c r="H11" s="115"/>
      <c r="I11" s="115"/>
      <c r="J11" s="122"/>
      <c r="K11" s="123"/>
      <c r="L11" s="99"/>
      <c r="M11" s="99"/>
      <c r="N11" s="99"/>
      <c r="O11" s="99"/>
    </row>
    <row r="12" ht="13.5" spans="1:15">
      <c r="A12" s="86">
        <f>'表2 活动数据收集表'!A12</f>
        <v>0</v>
      </c>
      <c r="B12" s="86">
        <f>'表2 活动数据收集表'!B12</f>
        <v>0</v>
      </c>
      <c r="C12" s="86">
        <f>'表2 活动数据收集表'!C12</f>
        <v>0</v>
      </c>
      <c r="D12" s="87" t="s">
        <v>10</v>
      </c>
      <c r="E12" s="87"/>
      <c r="F12" s="115"/>
      <c r="G12" s="115"/>
      <c r="H12" s="115"/>
      <c r="I12" s="115"/>
      <c r="J12" s="122"/>
      <c r="K12" s="123"/>
      <c r="L12" s="99"/>
      <c r="M12" s="99"/>
      <c r="N12" s="99"/>
      <c r="O12" s="99"/>
    </row>
    <row r="13" ht="13.5" spans="1:15">
      <c r="A13" s="86">
        <f>'表2 活动数据收集表'!A13</f>
        <v>0</v>
      </c>
      <c r="B13" s="86">
        <f>'表2 活动数据收集表'!B13</f>
        <v>0</v>
      </c>
      <c r="C13" s="86">
        <f>'表2 活动数据收集表'!C13</f>
        <v>0</v>
      </c>
      <c r="D13" s="87" t="s">
        <v>10</v>
      </c>
      <c r="E13" s="87"/>
      <c r="F13" s="115"/>
      <c r="G13" s="115"/>
      <c r="H13" s="115"/>
      <c r="I13" s="115"/>
      <c r="J13" s="122"/>
      <c r="K13" s="123"/>
      <c r="L13" s="99"/>
      <c r="M13" s="99"/>
      <c r="N13" s="99"/>
      <c r="O13" s="99"/>
    </row>
    <row r="14" ht="13.5" spans="1:15">
      <c r="A14" s="86">
        <f>'表2 活动数据收集表'!A14</f>
        <v>0</v>
      </c>
      <c r="B14" s="86">
        <f>'表2 活动数据收集表'!B14</f>
        <v>0</v>
      </c>
      <c r="C14" s="86">
        <f>'表2 活动数据收集表'!C14</f>
        <v>0</v>
      </c>
      <c r="D14" s="87" t="s">
        <v>10</v>
      </c>
      <c r="E14" s="87"/>
      <c r="F14" s="115"/>
      <c r="G14" s="115"/>
      <c r="H14" s="115"/>
      <c r="I14" s="115"/>
      <c r="J14" s="115"/>
      <c r="K14" s="123"/>
      <c r="L14" s="99"/>
      <c r="M14" s="99"/>
      <c r="N14" s="99"/>
      <c r="O14" s="99"/>
    </row>
    <row r="15" ht="13.5" spans="1:15">
      <c r="A15" s="86">
        <f>'表2 活动数据收集表'!A15</f>
        <v>0</v>
      </c>
      <c r="B15" s="86">
        <f>'表2 活动数据收集表'!B15</f>
        <v>0</v>
      </c>
      <c r="C15" s="86">
        <f>'表2 活动数据收集表'!C15</f>
        <v>0</v>
      </c>
      <c r="D15" s="87" t="s">
        <v>12</v>
      </c>
      <c r="E15" s="87"/>
      <c r="F15" s="115"/>
      <c r="G15" s="115"/>
      <c r="H15" s="115"/>
      <c r="I15" s="115"/>
      <c r="J15" s="122"/>
      <c r="K15" s="123"/>
      <c r="L15" s="99"/>
      <c r="M15" s="99"/>
      <c r="N15" s="99"/>
      <c r="O15" s="99"/>
    </row>
    <row r="16" ht="13.5" spans="1:15">
      <c r="A16" s="86">
        <f>'表2 活动数据收集表'!A16</f>
        <v>0</v>
      </c>
      <c r="B16" s="86">
        <f>'表2 活动数据收集表'!B16</f>
        <v>0</v>
      </c>
      <c r="C16" s="86">
        <f>'表2 活动数据收集表'!C16</f>
        <v>0</v>
      </c>
      <c r="D16" s="87" t="s">
        <v>12</v>
      </c>
      <c r="E16" s="87"/>
      <c r="F16" s="115"/>
      <c r="G16" s="115"/>
      <c r="H16" s="115"/>
      <c r="I16" s="115"/>
      <c r="J16" s="122"/>
      <c r="K16" s="123"/>
      <c r="L16" s="99"/>
      <c r="M16" s="99"/>
      <c r="N16" s="99"/>
      <c r="O16" s="115"/>
    </row>
    <row r="17" ht="13.5" spans="1:15">
      <c r="A17" s="86">
        <f>'表2 活动数据收集表'!A17</f>
        <v>0</v>
      </c>
      <c r="B17" s="86">
        <f>'表2 活动数据收集表'!B17</f>
        <v>0</v>
      </c>
      <c r="C17" s="86">
        <f>'表2 活动数据收集表'!C17</f>
        <v>0</v>
      </c>
      <c r="D17" s="87" t="s">
        <v>12</v>
      </c>
      <c r="E17" s="87"/>
      <c r="F17" s="115"/>
      <c r="G17" s="115"/>
      <c r="H17" s="115"/>
      <c r="I17" s="115"/>
      <c r="J17" s="122"/>
      <c r="K17" s="123"/>
      <c r="L17" s="99"/>
      <c r="M17" s="99"/>
      <c r="N17" s="99"/>
      <c r="O17" s="99"/>
    </row>
    <row r="18" ht="13.5" spans="1:15">
      <c r="A18" s="86">
        <f>'表2 活动数据收集表'!A18</f>
        <v>0</v>
      </c>
      <c r="B18" s="86">
        <f>'表2 活动数据收集表'!B18</f>
        <v>0</v>
      </c>
      <c r="C18" s="86">
        <f>'表2 活动数据收集表'!C18</f>
        <v>0</v>
      </c>
      <c r="D18" s="87" t="s">
        <v>12</v>
      </c>
      <c r="E18" s="87"/>
      <c r="F18" s="115"/>
      <c r="G18" s="115"/>
      <c r="H18" s="115"/>
      <c r="I18" s="115"/>
      <c r="J18" s="122"/>
      <c r="K18" s="123"/>
      <c r="L18" s="99"/>
      <c r="M18" s="99"/>
      <c r="N18" s="99"/>
      <c r="O18" s="99"/>
    </row>
    <row r="19" ht="13.5" spans="1:15">
      <c r="A19" s="86">
        <f>'表2 活动数据收集表'!A19</f>
        <v>0</v>
      </c>
      <c r="B19" s="86">
        <f>'表2 活动数据收集表'!B19</f>
        <v>0</v>
      </c>
      <c r="C19" s="86">
        <f>'表2 活动数据收集表'!C19</f>
        <v>0</v>
      </c>
      <c r="D19" s="87" t="s">
        <v>12</v>
      </c>
      <c r="E19" s="87"/>
      <c r="F19" s="115"/>
      <c r="G19" s="115"/>
      <c r="H19" s="115"/>
      <c r="I19" s="115"/>
      <c r="J19" s="122"/>
      <c r="K19" s="123"/>
      <c r="L19" s="99"/>
      <c r="M19" s="99"/>
      <c r="N19" s="99"/>
      <c r="O19" s="99"/>
    </row>
    <row r="20" ht="13.5" spans="1:15">
      <c r="A20" s="86">
        <f>'表2 活动数据收集表'!A20</f>
        <v>0</v>
      </c>
      <c r="B20" s="86">
        <f>'表2 活动数据收集表'!B20</f>
        <v>0</v>
      </c>
      <c r="C20" s="86">
        <f>'表2 活动数据收集表'!C20</f>
        <v>0</v>
      </c>
      <c r="D20" s="87" t="s">
        <v>12</v>
      </c>
      <c r="E20" s="87"/>
      <c r="F20" s="115"/>
      <c r="G20" s="115"/>
      <c r="H20" s="115"/>
      <c r="I20" s="115"/>
      <c r="J20" s="122"/>
      <c r="K20" s="123"/>
      <c r="L20" s="99"/>
      <c r="M20" s="99"/>
      <c r="N20" s="99"/>
      <c r="O20" s="99"/>
    </row>
    <row r="21" ht="13.5" spans="1:15">
      <c r="A21" s="86">
        <f>'表2 活动数据收集表'!A21</f>
        <v>0</v>
      </c>
      <c r="B21" s="86">
        <f>'表2 活动数据收集表'!B21</f>
        <v>0</v>
      </c>
      <c r="C21" s="86">
        <f>'表2 活动数据收集表'!C21</f>
        <v>0</v>
      </c>
      <c r="D21" s="87" t="s">
        <v>12</v>
      </c>
      <c r="E21" s="87"/>
      <c r="F21" s="115"/>
      <c r="G21" s="115"/>
      <c r="H21" s="115"/>
      <c r="I21" s="115"/>
      <c r="J21" s="122"/>
      <c r="K21" s="123"/>
      <c r="L21" s="99"/>
      <c r="M21" s="99"/>
      <c r="N21" s="99"/>
      <c r="O21" s="99"/>
    </row>
    <row r="22" ht="13.5" spans="1:15">
      <c r="A22" s="86">
        <f>'表2 活动数据收集表'!A22</f>
        <v>0</v>
      </c>
      <c r="B22" s="86">
        <f>'表2 活动数据收集表'!B22</f>
        <v>0</v>
      </c>
      <c r="C22" s="86">
        <f>'表2 活动数据收集表'!C22</f>
        <v>0</v>
      </c>
      <c r="D22" s="87" t="s">
        <v>12</v>
      </c>
      <c r="E22" s="87"/>
      <c r="F22" s="115"/>
      <c r="G22" s="115"/>
      <c r="H22" s="115"/>
      <c r="I22" s="115"/>
      <c r="J22" s="122"/>
      <c r="K22" s="123"/>
      <c r="L22" s="99"/>
      <c r="M22" s="99"/>
      <c r="N22" s="99"/>
      <c r="O22" s="99"/>
    </row>
    <row r="23" ht="13.5" spans="1:15">
      <c r="A23" s="86">
        <f>'表2 活动数据收集表'!A23</f>
        <v>0</v>
      </c>
      <c r="B23" s="86">
        <f>'表2 活动数据收集表'!B23</f>
        <v>0</v>
      </c>
      <c r="C23" s="86">
        <f>'表2 活动数据收集表'!C23</f>
        <v>0</v>
      </c>
      <c r="D23" s="87" t="s">
        <v>14</v>
      </c>
      <c r="E23" s="87"/>
      <c r="F23" s="115"/>
      <c r="G23" s="115"/>
      <c r="H23" s="115"/>
      <c r="I23" s="115"/>
      <c r="J23" s="122"/>
      <c r="K23" s="123"/>
      <c r="L23" s="99"/>
      <c r="M23" s="99"/>
      <c r="N23" s="99"/>
      <c r="O23" s="99"/>
    </row>
    <row r="24" ht="13.5" spans="1:15">
      <c r="A24" s="86">
        <f>'表2 活动数据收集表'!A24</f>
        <v>0</v>
      </c>
      <c r="B24" s="86">
        <f>'表2 活动数据收集表'!B24</f>
        <v>0</v>
      </c>
      <c r="C24" s="86">
        <f>'表2 活动数据收集表'!C24</f>
        <v>0</v>
      </c>
      <c r="D24" s="87" t="s">
        <v>14</v>
      </c>
      <c r="E24" s="87"/>
      <c r="F24" s="115"/>
      <c r="G24" s="115"/>
      <c r="H24" s="115"/>
      <c r="I24" s="115"/>
      <c r="J24" s="122"/>
      <c r="K24" s="123"/>
      <c r="L24" s="99"/>
      <c r="M24" s="99"/>
      <c r="N24" s="99"/>
      <c r="O24" s="99"/>
    </row>
    <row r="25" ht="13.5" spans="1:15">
      <c r="A25" s="86">
        <f>'表2 活动数据收集表'!A25</f>
        <v>0</v>
      </c>
      <c r="B25" s="86">
        <f>'表2 活动数据收集表'!B25</f>
        <v>0</v>
      </c>
      <c r="C25" s="86">
        <f>'表2 活动数据收集表'!C25</f>
        <v>0</v>
      </c>
      <c r="D25" s="87" t="s">
        <v>14</v>
      </c>
      <c r="E25" s="87"/>
      <c r="F25" s="115"/>
      <c r="G25" s="115"/>
      <c r="H25" s="115"/>
      <c r="I25" s="115"/>
      <c r="J25" s="122"/>
      <c r="K25" s="123"/>
      <c r="L25" s="99"/>
      <c r="M25" s="99"/>
      <c r="N25" s="99"/>
      <c r="O25" s="99"/>
    </row>
    <row r="26" ht="13.5" spans="1:15">
      <c r="A26" s="86">
        <f>'表2 活动数据收集表'!A26</f>
        <v>0</v>
      </c>
      <c r="B26" s="86">
        <f>'表2 活动数据收集表'!B26</f>
        <v>0</v>
      </c>
      <c r="C26" s="86">
        <f>'表2 活动数据收集表'!C26</f>
        <v>0</v>
      </c>
      <c r="D26" s="87" t="s">
        <v>14</v>
      </c>
      <c r="E26" s="87"/>
      <c r="F26" s="115"/>
      <c r="G26" s="115"/>
      <c r="H26" s="115"/>
      <c r="I26" s="115"/>
      <c r="J26" s="99"/>
      <c r="K26" s="123"/>
      <c r="L26" s="99"/>
      <c r="M26" s="99"/>
      <c r="N26" s="99"/>
      <c r="O26" s="99"/>
    </row>
    <row r="27" ht="13.5" spans="1:15">
      <c r="A27" s="86">
        <f>'表2 活动数据收集表'!A27</f>
        <v>0</v>
      </c>
      <c r="B27" s="86">
        <f>'表2 活动数据收集表'!B27</f>
        <v>0</v>
      </c>
      <c r="C27" s="86">
        <f>'表2 活动数据收集表'!C27</f>
        <v>0</v>
      </c>
      <c r="D27" s="87" t="s">
        <v>14</v>
      </c>
      <c r="E27" s="87"/>
      <c r="F27" s="115"/>
      <c r="G27" s="115"/>
      <c r="H27" s="115"/>
      <c r="I27" s="115"/>
      <c r="J27" s="99"/>
      <c r="K27" s="123"/>
      <c r="L27" s="99"/>
      <c r="M27" s="99"/>
      <c r="N27" s="99"/>
      <c r="O27" s="99"/>
    </row>
    <row r="28" ht="13.5" spans="1:15">
      <c r="A28" s="86">
        <f>'表2 活动数据收集表'!A28</f>
        <v>0</v>
      </c>
      <c r="B28" s="86">
        <f>'表2 活动数据收集表'!B28</f>
        <v>0</v>
      </c>
      <c r="C28" s="86">
        <f>'表2 活动数据收集表'!C28</f>
        <v>0</v>
      </c>
      <c r="D28" s="87" t="s">
        <v>16</v>
      </c>
      <c r="E28" s="87"/>
      <c r="F28" s="115"/>
      <c r="G28" s="115"/>
      <c r="H28" s="115"/>
      <c r="I28" s="115"/>
      <c r="J28" s="99"/>
      <c r="K28" s="123"/>
      <c r="L28" s="99"/>
      <c r="M28" s="99"/>
      <c r="N28" s="99"/>
      <c r="O28" s="99"/>
    </row>
    <row r="29" ht="13.5" spans="1:15">
      <c r="A29" s="86">
        <f>'表2 活动数据收集表'!A29</f>
        <v>0</v>
      </c>
      <c r="B29" s="86">
        <f>'表2 活动数据收集表'!B29</f>
        <v>0</v>
      </c>
      <c r="C29" s="86">
        <f>'表2 活动数据收集表'!C29</f>
        <v>0</v>
      </c>
      <c r="D29" s="87" t="s">
        <v>16</v>
      </c>
      <c r="E29" s="87"/>
      <c r="F29" s="115"/>
      <c r="G29" s="115"/>
      <c r="H29" s="115"/>
      <c r="I29" s="115"/>
      <c r="J29" s="99"/>
      <c r="K29" s="123"/>
      <c r="L29" s="99"/>
      <c r="M29" s="99"/>
      <c r="N29" s="99"/>
      <c r="O29" s="99"/>
    </row>
    <row r="30" ht="13.5" spans="1:15">
      <c r="A30" s="86">
        <f>'表2 活动数据收集表'!A30</f>
        <v>0</v>
      </c>
      <c r="B30" s="86">
        <f>'表2 活动数据收集表'!B30</f>
        <v>0</v>
      </c>
      <c r="C30" s="86">
        <f>'表2 活动数据收集表'!C30</f>
        <v>0</v>
      </c>
      <c r="D30" s="87" t="s">
        <v>16</v>
      </c>
      <c r="E30" s="87"/>
      <c r="F30" s="115"/>
      <c r="G30" s="115"/>
      <c r="H30" s="115"/>
      <c r="I30" s="115"/>
      <c r="J30" s="99"/>
      <c r="K30" s="123"/>
      <c r="L30" s="99"/>
      <c r="M30" s="99"/>
      <c r="N30" s="99"/>
      <c r="O30" s="99"/>
    </row>
    <row r="31" ht="13.5" spans="1:15">
      <c r="A31" s="86">
        <f>'表2 活动数据收集表'!A31</f>
        <v>0</v>
      </c>
      <c r="B31" s="86">
        <f>'表2 活动数据收集表'!B31</f>
        <v>0</v>
      </c>
      <c r="C31" s="86">
        <f>'表2 活动数据收集表'!C31</f>
        <v>0</v>
      </c>
      <c r="D31" s="87" t="s">
        <v>16</v>
      </c>
      <c r="E31" s="87"/>
      <c r="F31" s="115"/>
      <c r="G31" s="115"/>
      <c r="H31" s="115"/>
      <c r="I31" s="115"/>
      <c r="J31" s="99"/>
      <c r="K31" s="123"/>
      <c r="L31" s="99"/>
      <c r="M31" s="99"/>
      <c r="N31" s="99"/>
      <c r="O31" s="99"/>
    </row>
    <row r="32" ht="13.5" spans="1:15">
      <c r="A32" s="86">
        <f>'表2 活动数据收集表'!A32</f>
        <v>0</v>
      </c>
      <c r="B32" s="86">
        <f>'表2 活动数据收集表'!B32</f>
        <v>0</v>
      </c>
      <c r="C32" s="86">
        <f>'表2 活动数据收集表'!C32</f>
        <v>0</v>
      </c>
      <c r="D32" s="87" t="s">
        <v>16</v>
      </c>
      <c r="E32" s="87"/>
      <c r="F32" s="115"/>
      <c r="G32" s="115"/>
      <c r="H32" s="115"/>
      <c r="I32" s="115"/>
      <c r="J32" s="99"/>
      <c r="K32" s="123"/>
      <c r="L32" s="99"/>
      <c r="M32" s="99"/>
      <c r="N32" s="99"/>
      <c r="O32" s="99"/>
    </row>
    <row r="33" ht="17" customHeight="1" spans="1:15">
      <c r="A33" s="86">
        <f>'表2 活动数据收集表'!A33</f>
        <v>0</v>
      </c>
      <c r="B33" s="86">
        <f>'表2 活动数据收集表'!B33</f>
        <v>0</v>
      </c>
      <c r="C33" s="86">
        <f>'表2 活动数据收集表'!C33</f>
        <v>0</v>
      </c>
      <c r="D33" s="87" t="s">
        <v>10</v>
      </c>
      <c r="E33" s="87"/>
      <c r="F33" s="115"/>
      <c r="G33" s="115"/>
      <c r="H33" s="115"/>
      <c r="I33" s="115"/>
      <c r="J33" s="115"/>
      <c r="K33" s="123"/>
      <c r="L33" s="99"/>
      <c r="M33" s="99"/>
      <c r="N33" s="99"/>
      <c r="O33" s="99"/>
    </row>
    <row r="34" ht="13.5" spans="1:15">
      <c r="A34" s="86">
        <f>'表2 活动数据收集表'!A34</f>
        <v>0</v>
      </c>
      <c r="B34" s="86">
        <f>'表2 活动数据收集表'!B34</f>
        <v>0</v>
      </c>
      <c r="C34" s="86">
        <f>'表2 活动数据收集表'!C34</f>
        <v>0</v>
      </c>
      <c r="D34" s="87" t="s">
        <v>10</v>
      </c>
      <c r="E34" s="87"/>
      <c r="F34" s="115"/>
      <c r="G34" s="115"/>
      <c r="H34" s="115"/>
      <c r="I34" s="115"/>
      <c r="J34" s="99"/>
      <c r="K34" s="123"/>
      <c r="L34" s="99"/>
      <c r="M34" s="99"/>
      <c r="N34" s="99"/>
      <c r="O34" s="99"/>
    </row>
    <row r="35" ht="13.5" spans="1:15">
      <c r="A35" s="86">
        <f>'表2 活动数据收集表'!A35</f>
        <v>0</v>
      </c>
      <c r="B35" s="86">
        <f>'表2 活动数据收集表'!B35</f>
        <v>0</v>
      </c>
      <c r="C35" s="86">
        <f>'表2 活动数据收集表'!C35</f>
        <v>0</v>
      </c>
      <c r="D35" s="87" t="s">
        <v>10</v>
      </c>
      <c r="E35" s="87"/>
      <c r="F35" s="115"/>
      <c r="G35" s="115"/>
      <c r="H35" s="115"/>
      <c r="I35" s="115"/>
      <c r="J35" s="99"/>
      <c r="K35" s="123"/>
      <c r="L35" s="99"/>
      <c r="M35" s="99"/>
      <c r="N35" s="99"/>
      <c r="O35" s="99"/>
    </row>
    <row r="36" ht="13.5" spans="1:15">
      <c r="A36" s="86">
        <f>'表2 活动数据收集表'!A36</f>
        <v>0</v>
      </c>
      <c r="B36" s="86">
        <f>'表2 活动数据收集表'!B36</f>
        <v>0</v>
      </c>
      <c r="C36" s="86">
        <f>'表2 活动数据收集表'!C36</f>
        <v>0</v>
      </c>
      <c r="D36" s="87" t="s">
        <v>10</v>
      </c>
      <c r="E36" s="87"/>
      <c r="F36" s="115"/>
      <c r="G36" s="115"/>
      <c r="H36" s="115"/>
      <c r="I36" s="115"/>
      <c r="J36" s="99"/>
      <c r="K36" s="123"/>
      <c r="L36" s="99"/>
      <c r="M36" s="99"/>
      <c r="N36" s="99"/>
      <c r="O36" s="99"/>
    </row>
    <row r="37" ht="13.5" spans="1:15">
      <c r="A37" s="86">
        <f>'表2 活动数据收集表'!A37</f>
        <v>0</v>
      </c>
      <c r="B37" s="86">
        <f>'表2 活动数据收集表'!B37</f>
        <v>0</v>
      </c>
      <c r="C37" s="86">
        <f>'表2 活动数据收集表'!C37</f>
        <v>0</v>
      </c>
      <c r="D37" s="87" t="s">
        <v>10</v>
      </c>
      <c r="E37" s="87"/>
      <c r="F37" s="115"/>
      <c r="G37" s="115"/>
      <c r="H37" s="115"/>
      <c r="I37" s="115"/>
      <c r="J37" s="99"/>
      <c r="K37" s="123"/>
      <c r="L37" s="99"/>
      <c r="M37" s="99"/>
      <c r="N37" s="99"/>
      <c r="O37" s="99"/>
    </row>
    <row r="38" ht="13.5" spans="1:15">
      <c r="A38" s="86">
        <f>'表2 活动数据收集表'!A38</f>
        <v>0</v>
      </c>
      <c r="B38" s="86">
        <f>'表2 活动数据收集表'!B38</f>
        <v>0</v>
      </c>
      <c r="C38" s="86">
        <f>'表2 活动数据收集表'!C38</f>
        <v>0</v>
      </c>
      <c r="D38" s="87" t="s">
        <v>10</v>
      </c>
      <c r="E38" s="87"/>
      <c r="F38" s="115"/>
      <c r="G38" s="115"/>
      <c r="H38" s="115"/>
      <c r="I38" s="115"/>
      <c r="J38" s="99"/>
      <c r="K38" s="123"/>
      <c r="L38" s="99"/>
      <c r="M38" s="99"/>
      <c r="N38" s="99"/>
      <c r="O38" s="99"/>
    </row>
    <row r="39" ht="13.5" spans="1:15">
      <c r="A39" s="86">
        <f>'表2 活动数据收集表'!A39</f>
        <v>0</v>
      </c>
      <c r="B39" s="86">
        <f>'表2 活动数据收集表'!B39</f>
        <v>0</v>
      </c>
      <c r="C39" s="86">
        <f>'表2 活动数据收集表'!C39</f>
        <v>0</v>
      </c>
      <c r="D39" s="87" t="s">
        <v>10</v>
      </c>
      <c r="E39" s="87"/>
      <c r="F39" s="115"/>
      <c r="G39" s="115"/>
      <c r="H39" s="115"/>
      <c r="I39" s="115"/>
      <c r="J39" s="99"/>
      <c r="K39" s="123"/>
      <c r="L39" s="99"/>
      <c r="M39" s="99"/>
      <c r="N39" s="99"/>
      <c r="O39" s="99"/>
    </row>
    <row r="40" ht="13.5" spans="1:15">
      <c r="A40" s="86">
        <f>'表2 活动数据收集表'!A40</f>
        <v>0</v>
      </c>
      <c r="B40" s="86">
        <f>'表2 活动数据收集表'!B40</f>
        <v>0</v>
      </c>
      <c r="C40" s="86">
        <f>'表2 活动数据收集表'!C40</f>
        <v>0</v>
      </c>
      <c r="D40" s="87" t="s">
        <v>10</v>
      </c>
      <c r="E40" s="87"/>
      <c r="F40" s="115"/>
      <c r="G40" s="115"/>
      <c r="H40" s="115"/>
      <c r="I40" s="115"/>
      <c r="J40" s="99"/>
      <c r="K40" s="123"/>
      <c r="L40" s="99"/>
      <c r="M40" s="99"/>
      <c r="N40" s="99"/>
      <c r="O40" s="99"/>
    </row>
    <row r="41" ht="13.5" spans="1:15">
      <c r="A41" s="77"/>
      <c r="B41" s="77"/>
      <c r="C41" s="77"/>
      <c r="D41" s="77"/>
      <c r="E41" s="77"/>
      <c r="F41" s="77"/>
      <c r="G41" s="77"/>
      <c r="H41" s="77"/>
      <c r="I41" s="77"/>
      <c r="J41" s="77"/>
      <c r="K41" s="77"/>
      <c r="L41" s="77"/>
      <c r="M41" s="77"/>
      <c r="N41" s="77"/>
      <c r="O41" s="77"/>
    </row>
    <row r="42" spans="1:17">
      <c r="A42" s="55" t="s">
        <v>31</v>
      </c>
      <c r="B42" s="55"/>
      <c r="C42" s="55"/>
      <c r="D42" s="55"/>
      <c r="E42" s="55"/>
      <c r="F42" s="55"/>
      <c r="G42" s="55"/>
      <c r="H42" s="55"/>
      <c r="I42" s="55"/>
      <c r="J42" s="55"/>
      <c r="K42" s="55"/>
      <c r="L42" s="55"/>
      <c r="M42" s="55"/>
      <c r="N42" s="55"/>
      <c r="O42" s="55"/>
      <c r="P42" s="4"/>
      <c r="Q42" s="4"/>
    </row>
    <row r="43" spans="1:17">
      <c r="A43" s="116" t="s">
        <v>50</v>
      </c>
      <c r="B43" s="55"/>
      <c r="C43" s="55"/>
      <c r="D43" s="55"/>
      <c r="E43" s="55"/>
      <c r="F43" s="55"/>
      <c r="G43" s="55"/>
      <c r="H43" s="55"/>
      <c r="I43" s="55"/>
      <c r="J43" s="55"/>
      <c r="K43" s="55"/>
      <c r="L43" s="55"/>
      <c r="M43" s="55"/>
      <c r="N43" s="55"/>
      <c r="O43" s="55"/>
      <c r="P43" s="4"/>
      <c r="Q43" s="4"/>
    </row>
    <row r="44" spans="1:17">
      <c r="A44" s="116" t="s">
        <v>51</v>
      </c>
      <c r="B44" s="55"/>
      <c r="C44" s="55"/>
      <c r="D44" s="55"/>
      <c r="E44" s="55"/>
      <c r="F44" s="55"/>
      <c r="G44" s="55"/>
      <c r="H44" s="55"/>
      <c r="I44" s="55"/>
      <c r="J44" s="55"/>
      <c r="K44" s="55"/>
      <c r="L44" s="55"/>
      <c r="M44" s="55"/>
      <c r="N44" s="55"/>
      <c r="O44" s="55"/>
      <c r="P44" s="4"/>
      <c r="Q44" s="4"/>
    </row>
    <row r="45" spans="1:17">
      <c r="A45" s="55" t="s">
        <v>52</v>
      </c>
      <c r="B45" s="55"/>
      <c r="C45" s="55"/>
      <c r="D45" s="55"/>
      <c r="E45" s="55"/>
      <c r="F45" s="55"/>
      <c r="G45" s="55"/>
      <c r="H45" s="55"/>
      <c r="I45" s="55"/>
      <c r="J45" s="55"/>
      <c r="K45" s="55"/>
      <c r="L45" s="55"/>
      <c r="M45" s="55"/>
      <c r="N45" s="55"/>
      <c r="O45" s="55"/>
      <c r="P45" s="4"/>
      <c r="Q45" s="4"/>
    </row>
    <row r="46" spans="1:17">
      <c r="A46" s="117" t="s">
        <v>53</v>
      </c>
      <c r="B46" s="117"/>
      <c r="C46" s="117" t="s">
        <v>54</v>
      </c>
      <c r="D46" s="117"/>
      <c r="E46" s="55"/>
      <c r="F46" s="55"/>
      <c r="G46" s="55"/>
      <c r="H46" s="55"/>
      <c r="I46" s="55"/>
      <c r="J46" s="55"/>
      <c r="K46" s="55"/>
      <c r="L46" s="55"/>
      <c r="M46" s="55"/>
      <c r="N46" s="55"/>
      <c r="O46" s="55"/>
      <c r="P46" s="4"/>
      <c r="Q46" s="4"/>
    </row>
    <row r="47" ht="28.5" customHeight="1" spans="1:17">
      <c r="A47" s="118" t="s">
        <v>55</v>
      </c>
      <c r="B47" s="119"/>
      <c r="C47" s="117">
        <v>6</v>
      </c>
      <c r="D47" s="117"/>
      <c r="E47" s="55"/>
      <c r="F47" s="55"/>
      <c r="G47" s="55"/>
      <c r="H47" s="55"/>
      <c r="I47" s="55"/>
      <c r="J47" s="55"/>
      <c r="K47" s="55"/>
      <c r="L47" s="55"/>
      <c r="M47" s="55"/>
      <c r="N47" s="55"/>
      <c r="O47" s="55"/>
      <c r="P47" s="4"/>
      <c r="Q47" s="4"/>
    </row>
    <row r="48" ht="27.75" customHeight="1" spans="1:17">
      <c r="A48" s="118" t="s">
        <v>56</v>
      </c>
      <c r="B48" s="119"/>
      <c r="C48" s="114">
        <v>5</v>
      </c>
      <c r="D48" s="114"/>
      <c r="E48" s="55"/>
      <c r="F48" s="55"/>
      <c r="G48" s="55"/>
      <c r="H48" s="55"/>
      <c r="I48" s="55"/>
      <c r="J48" s="55"/>
      <c r="K48" s="55"/>
      <c r="L48" s="55"/>
      <c r="M48" s="55"/>
      <c r="N48" s="55"/>
      <c r="O48" s="55"/>
      <c r="P48" s="4"/>
      <c r="Q48" s="4"/>
    </row>
    <row r="49" ht="26.25" customHeight="1" spans="1:17">
      <c r="A49" s="118" t="s">
        <v>57</v>
      </c>
      <c r="B49" s="119"/>
      <c r="C49" s="117">
        <v>4</v>
      </c>
      <c r="D49" s="117"/>
      <c r="E49" s="55"/>
      <c r="F49" s="55"/>
      <c r="G49" s="55"/>
      <c r="H49" s="55"/>
      <c r="I49" s="55"/>
      <c r="J49" s="55"/>
      <c r="K49" s="55"/>
      <c r="L49" s="55"/>
      <c r="M49" s="55"/>
      <c r="N49" s="55"/>
      <c r="O49" s="55"/>
      <c r="P49" s="4"/>
      <c r="Q49" s="4"/>
    </row>
    <row r="50" ht="13.5" customHeight="1" spans="1:17">
      <c r="A50" s="118" t="s">
        <v>58</v>
      </c>
      <c r="B50" s="119"/>
      <c r="C50" s="117">
        <v>3</v>
      </c>
      <c r="D50" s="117"/>
      <c r="E50" s="55"/>
      <c r="F50" s="55"/>
      <c r="G50" s="55"/>
      <c r="H50" s="55"/>
      <c r="I50" s="55"/>
      <c r="J50" s="55"/>
      <c r="K50" s="55"/>
      <c r="L50" s="55"/>
      <c r="M50" s="55"/>
      <c r="N50" s="55"/>
      <c r="O50" s="55"/>
      <c r="P50" s="4"/>
      <c r="Q50" s="4"/>
    </row>
    <row r="51" ht="13.5" customHeight="1" spans="1:17">
      <c r="A51" s="118" t="s">
        <v>59</v>
      </c>
      <c r="B51" s="119"/>
      <c r="C51" s="117">
        <v>2</v>
      </c>
      <c r="D51" s="117"/>
      <c r="E51" s="55"/>
      <c r="F51" s="55"/>
      <c r="G51" s="55"/>
      <c r="H51" s="55"/>
      <c r="I51" s="55"/>
      <c r="J51" s="55"/>
      <c r="K51" s="55"/>
      <c r="L51" s="55"/>
      <c r="M51" s="55"/>
      <c r="N51" s="55"/>
      <c r="O51" s="55"/>
      <c r="P51" s="4"/>
      <c r="Q51" s="4"/>
    </row>
    <row r="52" ht="13.5" customHeight="1" spans="1:17">
      <c r="A52" s="118" t="s">
        <v>60</v>
      </c>
      <c r="B52" s="119"/>
      <c r="C52" s="117">
        <v>1</v>
      </c>
      <c r="D52" s="117"/>
      <c r="E52" s="55"/>
      <c r="F52" s="55"/>
      <c r="G52" s="55"/>
      <c r="H52" s="55"/>
      <c r="I52" s="55"/>
      <c r="J52" s="55"/>
      <c r="K52" s="55"/>
      <c r="L52" s="55"/>
      <c r="M52" s="55"/>
      <c r="N52" s="55"/>
      <c r="O52" s="55"/>
      <c r="P52" s="4"/>
      <c r="Q52" s="4"/>
    </row>
    <row r="53" ht="13.5" spans="1:15">
      <c r="A53" s="77"/>
      <c r="B53" s="77"/>
      <c r="C53" s="77"/>
      <c r="D53" s="77"/>
      <c r="E53" s="77"/>
      <c r="F53" s="77"/>
      <c r="G53" s="77"/>
      <c r="H53" s="77"/>
      <c r="I53" s="77"/>
      <c r="J53" s="77"/>
      <c r="K53" s="77"/>
      <c r="L53" s="77"/>
      <c r="M53" s="77"/>
      <c r="N53" s="77"/>
      <c r="O53" s="77"/>
    </row>
  </sheetData>
  <mergeCells count="18">
    <mergeCell ref="A5:E5"/>
    <mergeCell ref="F5:N5"/>
    <mergeCell ref="A46:B46"/>
    <mergeCell ref="C46:D46"/>
    <mergeCell ref="A47:B47"/>
    <mergeCell ref="C47:D47"/>
    <mergeCell ref="A48:B48"/>
    <mergeCell ref="C48:D48"/>
    <mergeCell ref="A49:B49"/>
    <mergeCell ref="C49:D49"/>
    <mergeCell ref="A50:B50"/>
    <mergeCell ref="C50:D50"/>
    <mergeCell ref="A51:B51"/>
    <mergeCell ref="C51:D51"/>
    <mergeCell ref="A52:B52"/>
    <mergeCell ref="C52:D52"/>
    <mergeCell ref="E7:E40"/>
    <mergeCell ref="O5:O6"/>
  </mergeCells>
  <dataValidations count="3">
    <dataValidation type="list" allowBlank="1" showInputMessage="1" showErrorMessage="1" sqref="D7:D14 D15:D22 D23:D27 D28:D32 D33:D40 D65543:D65576 D131079:D131112 D196615:D196648 D262151:D262184 D327687:D327720 D393223:D393256 D458759:D458792 D524295:D524328 D589831:D589864 D655367:D655400 D720903:D720936 D786439:D786472 D851975:D852008 D917511:D917544 D983047:D983080 IZ7:IZ40 IZ65543:IZ65576 IZ131079:IZ131112 IZ196615:IZ196648 IZ262151:IZ262184 IZ327687:IZ327720 IZ393223:IZ393256 IZ458759:IZ458792 IZ524295:IZ524328 IZ589831:IZ589864 IZ655367:IZ655400 IZ720903:IZ720936 IZ786439:IZ786472 IZ851975:IZ852008 IZ917511:IZ917544 IZ983047:IZ983080 SV7:SV40 SV65543:SV65576 SV131079:SV131112 SV196615:SV196648 SV262151:SV262184 SV327687:SV327720 SV393223:SV393256 SV458759:SV458792 SV524295:SV524328 SV589831:SV589864 SV655367:SV655400 SV720903:SV720936 SV786439:SV786472 SV851975:SV852008 SV917511:SV917544 SV983047:SV983080 ACR7:ACR40 ACR65543:ACR65576 ACR131079:ACR131112 ACR196615:ACR196648 ACR262151:ACR262184 ACR327687:ACR327720 ACR393223:ACR393256 ACR458759:ACR458792 ACR524295:ACR524328 ACR589831:ACR589864 ACR655367:ACR655400 ACR720903:ACR720936 ACR786439:ACR786472 ACR851975:ACR852008 ACR917511:ACR917544 ACR983047:ACR983080 AMN7:AMN40 AMN65543:AMN65576 AMN131079:AMN131112 AMN196615:AMN196648 AMN262151:AMN262184 AMN327687:AMN327720 AMN393223:AMN393256 AMN458759:AMN458792 AMN524295:AMN524328 AMN589831:AMN589864 AMN655367:AMN655400 AMN720903:AMN720936 AMN786439:AMN786472 AMN851975:AMN852008 AMN917511:AMN917544 AMN983047:AMN983080 AWJ7:AWJ40 AWJ65543:AWJ65576 AWJ131079:AWJ131112 AWJ196615:AWJ196648 AWJ262151:AWJ262184 AWJ327687:AWJ327720 AWJ393223:AWJ393256 AWJ458759:AWJ458792 AWJ524295:AWJ524328 AWJ589831:AWJ589864 AWJ655367:AWJ655400 AWJ720903:AWJ720936 AWJ786439:AWJ786472 AWJ851975:AWJ852008 AWJ917511:AWJ917544 AWJ983047:AWJ983080 BGF7:BGF40 BGF65543:BGF65576 BGF131079:BGF131112 BGF196615:BGF196648 BGF262151:BGF262184 BGF327687:BGF327720 BGF393223:BGF393256 BGF458759:BGF458792 BGF524295:BGF524328 BGF589831:BGF589864 BGF655367:BGF655400 BGF720903:BGF720936 BGF786439:BGF786472 BGF851975:BGF852008 BGF917511:BGF917544 BGF983047:BGF983080 BQB7:BQB40 BQB65543:BQB65576 BQB131079:BQB131112 BQB196615:BQB196648 BQB262151:BQB262184 BQB327687:BQB327720 BQB393223:BQB393256 BQB458759:BQB458792 BQB524295:BQB524328 BQB589831:BQB589864 BQB655367:BQB655400 BQB720903:BQB720936 BQB786439:BQB786472 BQB851975:BQB852008 BQB917511:BQB917544 BQB983047:BQB983080 BZX7:BZX40 BZX65543:BZX65576 BZX131079:BZX131112 BZX196615:BZX196648 BZX262151:BZX262184 BZX327687:BZX327720 BZX393223:BZX393256 BZX458759:BZX458792 BZX524295:BZX524328 BZX589831:BZX589864 BZX655367:BZX655400 BZX720903:BZX720936 BZX786439:BZX786472 BZX851975:BZX852008 BZX917511:BZX917544 BZX983047:BZX983080 CJT7:CJT40 CJT65543:CJT65576 CJT131079:CJT131112 CJT196615:CJT196648 CJT262151:CJT262184 CJT327687:CJT327720 CJT393223:CJT393256 CJT458759:CJT458792 CJT524295:CJT524328 CJT589831:CJT589864 CJT655367:CJT655400 CJT720903:CJT720936 CJT786439:CJT786472 CJT851975:CJT852008 CJT917511:CJT917544 CJT983047:CJT983080 CTP7:CTP40 CTP65543:CTP65576 CTP131079:CTP131112 CTP196615:CTP196648 CTP262151:CTP262184 CTP327687:CTP327720 CTP393223:CTP393256 CTP458759:CTP458792 CTP524295:CTP524328 CTP589831:CTP589864 CTP655367:CTP655400 CTP720903:CTP720936 CTP786439:CTP786472 CTP851975:CTP852008 CTP917511:CTP917544 CTP983047:CTP983080 DDL7:DDL40 DDL65543:DDL65576 DDL131079:DDL131112 DDL196615:DDL196648 DDL262151:DDL262184 DDL327687:DDL327720 DDL393223:DDL393256 DDL458759:DDL458792 DDL524295:DDL524328 DDL589831:DDL589864 DDL655367:DDL655400 DDL720903:DDL720936 DDL786439:DDL786472 DDL851975:DDL852008 DDL917511:DDL917544 DDL983047:DDL983080 DNH7:DNH40 DNH65543:DNH65576 DNH131079:DNH131112 DNH196615:DNH196648 DNH262151:DNH262184 DNH327687:DNH327720 DNH393223:DNH393256 DNH458759:DNH458792 DNH524295:DNH524328 DNH589831:DNH589864 DNH655367:DNH655400 DNH720903:DNH720936 DNH786439:DNH786472 DNH851975:DNH852008 DNH917511:DNH917544 DNH983047:DNH983080 DXD7:DXD40 DXD65543:DXD65576 DXD131079:DXD131112 DXD196615:DXD196648 DXD262151:DXD262184 DXD327687:DXD327720 DXD393223:DXD393256 DXD458759:DXD458792 DXD524295:DXD524328 DXD589831:DXD589864 DXD655367:DXD655400 DXD720903:DXD720936 DXD786439:DXD786472 DXD851975:DXD852008 DXD917511:DXD917544 DXD983047:DXD983080 EGZ7:EGZ40 EGZ65543:EGZ65576 EGZ131079:EGZ131112 EGZ196615:EGZ196648 EGZ262151:EGZ262184 EGZ327687:EGZ327720 EGZ393223:EGZ393256 EGZ458759:EGZ458792 EGZ524295:EGZ524328 EGZ589831:EGZ589864 EGZ655367:EGZ655400 EGZ720903:EGZ720936 EGZ786439:EGZ786472 EGZ851975:EGZ852008 EGZ917511:EGZ917544 EGZ983047:EGZ983080 EQV7:EQV40 EQV65543:EQV65576 EQV131079:EQV131112 EQV196615:EQV196648 EQV262151:EQV262184 EQV327687:EQV327720 EQV393223:EQV393256 EQV458759:EQV458792 EQV524295:EQV524328 EQV589831:EQV589864 EQV655367:EQV655400 EQV720903:EQV720936 EQV786439:EQV786472 EQV851975:EQV852008 EQV917511:EQV917544 EQV983047:EQV983080 FAR7:FAR40 FAR65543:FAR65576 FAR131079:FAR131112 FAR196615:FAR196648 FAR262151:FAR262184 FAR327687:FAR327720 FAR393223:FAR393256 FAR458759:FAR458792 FAR524295:FAR524328 FAR589831:FAR589864 FAR655367:FAR655400 FAR720903:FAR720936 FAR786439:FAR786472 FAR851975:FAR852008 FAR917511:FAR917544 FAR983047:FAR983080 FKN7:FKN40 FKN65543:FKN65576 FKN131079:FKN131112 FKN196615:FKN196648 FKN262151:FKN262184 FKN327687:FKN327720 FKN393223:FKN393256 FKN458759:FKN458792 FKN524295:FKN524328 FKN589831:FKN589864 FKN655367:FKN655400 FKN720903:FKN720936 FKN786439:FKN786472 FKN851975:FKN852008 FKN917511:FKN917544 FKN983047:FKN983080 FUJ7:FUJ40 FUJ65543:FUJ65576 FUJ131079:FUJ131112 FUJ196615:FUJ196648 FUJ262151:FUJ262184 FUJ327687:FUJ327720 FUJ393223:FUJ393256 FUJ458759:FUJ458792 FUJ524295:FUJ524328 FUJ589831:FUJ589864 FUJ655367:FUJ655400 FUJ720903:FUJ720936 FUJ786439:FUJ786472 FUJ851975:FUJ852008 FUJ917511:FUJ917544 FUJ983047:FUJ983080 GEF7:GEF40 GEF65543:GEF65576 GEF131079:GEF131112 GEF196615:GEF196648 GEF262151:GEF262184 GEF327687:GEF327720 GEF393223:GEF393256 GEF458759:GEF458792 GEF524295:GEF524328 GEF589831:GEF589864 GEF655367:GEF655400 GEF720903:GEF720936 GEF786439:GEF786472 GEF851975:GEF852008 GEF917511:GEF917544 GEF983047:GEF983080 GOB7:GOB40 GOB65543:GOB65576 GOB131079:GOB131112 GOB196615:GOB196648 GOB262151:GOB262184 GOB327687:GOB327720 GOB393223:GOB393256 GOB458759:GOB458792 GOB524295:GOB524328 GOB589831:GOB589864 GOB655367:GOB655400 GOB720903:GOB720936 GOB786439:GOB786472 GOB851975:GOB852008 GOB917511:GOB917544 GOB983047:GOB983080 GXX7:GXX40 GXX65543:GXX65576 GXX131079:GXX131112 GXX196615:GXX196648 GXX262151:GXX262184 GXX327687:GXX327720 GXX393223:GXX393256 GXX458759:GXX458792 GXX524295:GXX524328 GXX589831:GXX589864 GXX655367:GXX655400 GXX720903:GXX720936 GXX786439:GXX786472 GXX851975:GXX852008 GXX917511:GXX917544 GXX983047:GXX983080 HHT7:HHT40 HHT65543:HHT65576 HHT131079:HHT131112 HHT196615:HHT196648 HHT262151:HHT262184 HHT327687:HHT327720 HHT393223:HHT393256 HHT458759:HHT458792 HHT524295:HHT524328 HHT589831:HHT589864 HHT655367:HHT655400 HHT720903:HHT720936 HHT786439:HHT786472 HHT851975:HHT852008 HHT917511:HHT917544 HHT983047:HHT983080 HRP7:HRP40 HRP65543:HRP65576 HRP131079:HRP131112 HRP196615:HRP196648 HRP262151:HRP262184 HRP327687:HRP327720 HRP393223:HRP393256 HRP458759:HRP458792 HRP524295:HRP524328 HRP589831:HRP589864 HRP655367:HRP655400 HRP720903:HRP720936 HRP786439:HRP786472 HRP851975:HRP852008 HRP917511:HRP917544 HRP983047:HRP983080 IBL7:IBL40 IBL65543:IBL65576 IBL131079:IBL131112 IBL196615:IBL196648 IBL262151:IBL262184 IBL327687:IBL327720 IBL393223:IBL393256 IBL458759:IBL458792 IBL524295:IBL524328 IBL589831:IBL589864 IBL655367:IBL655400 IBL720903:IBL720936 IBL786439:IBL786472 IBL851975:IBL852008 IBL917511:IBL917544 IBL983047:IBL983080 ILH7:ILH40 ILH65543:ILH65576 ILH131079:ILH131112 ILH196615:ILH196648 ILH262151:ILH262184 ILH327687:ILH327720 ILH393223:ILH393256 ILH458759:ILH458792 ILH524295:ILH524328 ILH589831:ILH589864 ILH655367:ILH655400 ILH720903:ILH720936 ILH786439:ILH786472 ILH851975:ILH852008 ILH917511:ILH917544 ILH983047:ILH983080 IVD7:IVD40 IVD65543:IVD65576 IVD131079:IVD131112 IVD196615:IVD196648 IVD262151:IVD262184 IVD327687:IVD327720 IVD393223:IVD393256 IVD458759:IVD458792 IVD524295:IVD524328 IVD589831:IVD589864 IVD655367:IVD655400 IVD720903:IVD720936 IVD786439:IVD786472 IVD851975:IVD852008 IVD917511:IVD917544 IVD983047:IVD983080 JEZ7:JEZ40 JEZ65543:JEZ65576 JEZ131079:JEZ131112 JEZ196615:JEZ196648 JEZ262151:JEZ262184 JEZ327687:JEZ327720 JEZ393223:JEZ393256 JEZ458759:JEZ458792 JEZ524295:JEZ524328 JEZ589831:JEZ589864 JEZ655367:JEZ655400 JEZ720903:JEZ720936 JEZ786439:JEZ786472 JEZ851975:JEZ852008 JEZ917511:JEZ917544 JEZ983047:JEZ983080 JOV7:JOV40 JOV65543:JOV65576 JOV131079:JOV131112 JOV196615:JOV196648 JOV262151:JOV262184 JOV327687:JOV327720 JOV393223:JOV393256 JOV458759:JOV458792 JOV524295:JOV524328 JOV589831:JOV589864 JOV655367:JOV655400 JOV720903:JOV720936 JOV786439:JOV786472 JOV851975:JOV852008 JOV917511:JOV917544 JOV983047:JOV983080 JYR7:JYR40 JYR65543:JYR65576 JYR131079:JYR131112 JYR196615:JYR196648 JYR262151:JYR262184 JYR327687:JYR327720 JYR393223:JYR393256 JYR458759:JYR458792 JYR524295:JYR524328 JYR589831:JYR589864 JYR655367:JYR655400 JYR720903:JYR720936 JYR786439:JYR786472 JYR851975:JYR852008 JYR917511:JYR917544 JYR983047:JYR983080 KIN7:KIN40 KIN65543:KIN65576 KIN131079:KIN131112 KIN196615:KIN196648 KIN262151:KIN262184 KIN327687:KIN327720 KIN393223:KIN393256 KIN458759:KIN458792 KIN524295:KIN524328 KIN589831:KIN589864 KIN655367:KIN655400 KIN720903:KIN720936 KIN786439:KIN786472 KIN851975:KIN852008 KIN917511:KIN917544 KIN983047:KIN983080 KSJ7:KSJ40 KSJ65543:KSJ65576 KSJ131079:KSJ131112 KSJ196615:KSJ196648 KSJ262151:KSJ262184 KSJ327687:KSJ327720 KSJ393223:KSJ393256 KSJ458759:KSJ458792 KSJ524295:KSJ524328 KSJ589831:KSJ589864 KSJ655367:KSJ655400 KSJ720903:KSJ720936 KSJ786439:KSJ786472 KSJ851975:KSJ852008 KSJ917511:KSJ917544 KSJ983047:KSJ983080 LCF7:LCF40 LCF65543:LCF65576 LCF131079:LCF131112 LCF196615:LCF196648 LCF262151:LCF262184 LCF327687:LCF327720 LCF393223:LCF393256 LCF458759:LCF458792 LCF524295:LCF524328 LCF589831:LCF589864 LCF655367:LCF655400 LCF720903:LCF720936 LCF786439:LCF786472 LCF851975:LCF852008 LCF917511:LCF917544 LCF983047:LCF983080 LMB7:LMB40 LMB65543:LMB65576 LMB131079:LMB131112 LMB196615:LMB196648 LMB262151:LMB262184 LMB327687:LMB327720 LMB393223:LMB393256 LMB458759:LMB458792 LMB524295:LMB524328 LMB589831:LMB589864 LMB655367:LMB655400 LMB720903:LMB720936 LMB786439:LMB786472 LMB851975:LMB852008 LMB917511:LMB917544 LMB983047:LMB983080 LVX7:LVX40 LVX65543:LVX65576 LVX131079:LVX131112 LVX196615:LVX196648 LVX262151:LVX262184 LVX327687:LVX327720 LVX393223:LVX393256 LVX458759:LVX458792 LVX524295:LVX524328 LVX589831:LVX589864 LVX655367:LVX655400 LVX720903:LVX720936 LVX786439:LVX786472 LVX851975:LVX852008 LVX917511:LVX917544 LVX983047:LVX983080 MFT7:MFT40 MFT65543:MFT65576 MFT131079:MFT131112 MFT196615:MFT196648 MFT262151:MFT262184 MFT327687:MFT327720 MFT393223:MFT393256 MFT458759:MFT458792 MFT524295:MFT524328 MFT589831:MFT589864 MFT655367:MFT655400 MFT720903:MFT720936 MFT786439:MFT786472 MFT851975:MFT852008 MFT917511:MFT917544 MFT983047:MFT983080 MPP7:MPP40 MPP65543:MPP65576 MPP131079:MPP131112 MPP196615:MPP196648 MPP262151:MPP262184 MPP327687:MPP327720 MPP393223:MPP393256 MPP458759:MPP458792 MPP524295:MPP524328 MPP589831:MPP589864 MPP655367:MPP655400 MPP720903:MPP720936 MPP786439:MPP786472 MPP851975:MPP852008 MPP917511:MPP917544 MPP983047:MPP983080 MZL7:MZL40 MZL65543:MZL65576 MZL131079:MZL131112 MZL196615:MZL196648 MZL262151:MZL262184 MZL327687:MZL327720 MZL393223:MZL393256 MZL458759:MZL458792 MZL524295:MZL524328 MZL589831:MZL589864 MZL655367:MZL655400 MZL720903:MZL720936 MZL786439:MZL786472 MZL851975:MZL852008 MZL917511:MZL917544 MZL983047:MZL983080 NJH7:NJH40 NJH65543:NJH65576 NJH131079:NJH131112 NJH196615:NJH196648 NJH262151:NJH262184 NJH327687:NJH327720 NJH393223:NJH393256 NJH458759:NJH458792 NJH524295:NJH524328 NJH589831:NJH589864 NJH655367:NJH655400 NJH720903:NJH720936 NJH786439:NJH786472 NJH851975:NJH852008 NJH917511:NJH917544 NJH983047:NJH983080 NTD7:NTD40 NTD65543:NTD65576 NTD131079:NTD131112 NTD196615:NTD196648 NTD262151:NTD262184 NTD327687:NTD327720 NTD393223:NTD393256 NTD458759:NTD458792 NTD524295:NTD524328 NTD589831:NTD589864 NTD655367:NTD655400 NTD720903:NTD720936 NTD786439:NTD786472 NTD851975:NTD852008 NTD917511:NTD917544 NTD983047:NTD983080 OCZ7:OCZ40 OCZ65543:OCZ65576 OCZ131079:OCZ131112 OCZ196615:OCZ196648 OCZ262151:OCZ262184 OCZ327687:OCZ327720 OCZ393223:OCZ393256 OCZ458759:OCZ458792 OCZ524295:OCZ524328 OCZ589831:OCZ589864 OCZ655367:OCZ655400 OCZ720903:OCZ720936 OCZ786439:OCZ786472 OCZ851975:OCZ852008 OCZ917511:OCZ917544 OCZ983047:OCZ983080 OMV7:OMV40 OMV65543:OMV65576 OMV131079:OMV131112 OMV196615:OMV196648 OMV262151:OMV262184 OMV327687:OMV327720 OMV393223:OMV393256 OMV458759:OMV458792 OMV524295:OMV524328 OMV589831:OMV589864 OMV655367:OMV655400 OMV720903:OMV720936 OMV786439:OMV786472 OMV851975:OMV852008 OMV917511:OMV917544 OMV983047:OMV983080 OWR7:OWR40 OWR65543:OWR65576 OWR131079:OWR131112 OWR196615:OWR196648 OWR262151:OWR262184 OWR327687:OWR327720 OWR393223:OWR393256 OWR458759:OWR458792 OWR524295:OWR524328 OWR589831:OWR589864 OWR655367:OWR655400 OWR720903:OWR720936 OWR786439:OWR786472 OWR851975:OWR852008 OWR917511:OWR917544 OWR983047:OWR983080 PGN7:PGN40 PGN65543:PGN65576 PGN131079:PGN131112 PGN196615:PGN196648 PGN262151:PGN262184 PGN327687:PGN327720 PGN393223:PGN393256 PGN458759:PGN458792 PGN524295:PGN524328 PGN589831:PGN589864 PGN655367:PGN655400 PGN720903:PGN720936 PGN786439:PGN786472 PGN851975:PGN852008 PGN917511:PGN917544 PGN983047:PGN983080 PQJ7:PQJ40 PQJ65543:PQJ65576 PQJ131079:PQJ131112 PQJ196615:PQJ196648 PQJ262151:PQJ262184 PQJ327687:PQJ327720 PQJ393223:PQJ393256 PQJ458759:PQJ458792 PQJ524295:PQJ524328 PQJ589831:PQJ589864 PQJ655367:PQJ655400 PQJ720903:PQJ720936 PQJ786439:PQJ786472 PQJ851975:PQJ852008 PQJ917511:PQJ917544 PQJ983047:PQJ983080 QAF7:QAF40 QAF65543:QAF65576 QAF131079:QAF131112 QAF196615:QAF196648 QAF262151:QAF262184 QAF327687:QAF327720 QAF393223:QAF393256 QAF458759:QAF458792 QAF524295:QAF524328 QAF589831:QAF589864 QAF655367:QAF655400 QAF720903:QAF720936 QAF786439:QAF786472 QAF851975:QAF852008 QAF917511:QAF917544 QAF983047:QAF983080 QKB7:QKB40 QKB65543:QKB65576 QKB131079:QKB131112 QKB196615:QKB196648 QKB262151:QKB262184 QKB327687:QKB327720 QKB393223:QKB393256 QKB458759:QKB458792 QKB524295:QKB524328 QKB589831:QKB589864 QKB655367:QKB655400 QKB720903:QKB720936 QKB786439:QKB786472 QKB851975:QKB852008 QKB917511:QKB917544 QKB983047:QKB983080 QTX7:QTX40 QTX65543:QTX65576 QTX131079:QTX131112 QTX196615:QTX196648 QTX262151:QTX262184 QTX327687:QTX327720 QTX393223:QTX393256 QTX458759:QTX458792 QTX524295:QTX524328 QTX589831:QTX589864 QTX655367:QTX655400 QTX720903:QTX720936 QTX786439:QTX786472 QTX851975:QTX852008 QTX917511:QTX917544 QTX983047:QTX983080 RDT7:RDT40 RDT65543:RDT65576 RDT131079:RDT131112 RDT196615:RDT196648 RDT262151:RDT262184 RDT327687:RDT327720 RDT393223:RDT393256 RDT458759:RDT458792 RDT524295:RDT524328 RDT589831:RDT589864 RDT655367:RDT655400 RDT720903:RDT720936 RDT786439:RDT786472 RDT851975:RDT852008 RDT917511:RDT917544 RDT983047:RDT983080 RNP7:RNP40 RNP65543:RNP65576 RNP131079:RNP131112 RNP196615:RNP196648 RNP262151:RNP262184 RNP327687:RNP327720 RNP393223:RNP393256 RNP458759:RNP458792 RNP524295:RNP524328 RNP589831:RNP589864 RNP655367:RNP655400 RNP720903:RNP720936 RNP786439:RNP786472 RNP851975:RNP852008 RNP917511:RNP917544 RNP983047:RNP983080 RXL7:RXL40 RXL65543:RXL65576 RXL131079:RXL131112 RXL196615:RXL196648 RXL262151:RXL262184 RXL327687:RXL327720 RXL393223:RXL393256 RXL458759:RXL458792 RXL524295:RXL524328 RXL589831:RXL589864 RXL655367:RXL655400 RXL720903:RXL720936 RXL786439:RXL786472 RXL851975:RXL852008 RXL917511:RXL917544 RXL983047:RXL983080 SHH7:SHH40 SHH65543:SHH65576 SHH131079:SHH131112 SHH196615:SHH196648 SHH262151:SHH262184 SHH327687:SHH327720 SHH393223:SHH393256 SHH458759:SHH458792 SHH524295:SHH524328 SHH589831:SHH589864 SHH655367:SHH655400 SHH720903:SHH720936 SHH786439:SHH786472 SHH851975:SHH852008 SHH917511:SHH917544 SHH983047:SHH983080 SRD7:SRD40 SRD65543:SRD65576 SRD131079:SRD131112 SRD196615:SRD196648 SRD262151:SRD262184 SRD327687:SRD327720 SRD393223:SRD393256 SRD458759:SRD458792 SRD524295:SRD524328 SRD589831:SRD589864 SRD655367:SRD655400 SRD720903:SRD720936 SRD786439:SRD786472 SRD851975:SRD852008 SRD917511:SRD917544 SRD983047:SRD983080 TAZ7:TAZ40 TAZ65543:TAZ65576 TAZ131079:TAZ131112 TAZ196615:TAZ196648 TAZ262151:TAZ262184 TAZ327687:TAZ327720 TAZ393223:TAZ393256 TAZ458759:TAZ458792 TAZ524295:TAZ524328 TAZ589831:TAZ589864 TAZ655367:TAZ655400 TAZ720903:TAZ720936 TAZ786439:TAZ786472 TAZ851975:TAZ852008 TAZ917511:TAZ917544 TAZ983047:TAZ983080 TKV7:TKV40 TKV65543:TKV65576 TKV131079:TKV131112 TKV196615:TKV196648 TKV262151:TKV262184 TKV327687:TKV327720 TKV393223:TKV393256 TKV458759:TKV458792 TKV524295:TKV524328 TKV589831:TKV589864 TKV655367:TKV655400 TKV720903:TKV720936 TKV786439:TKV786472 TKV851975:TKV852008 TKV917511:TKV917544 TKV983047:TKV983080 TUR7:TUR40 TUR65543:TUR65576 TUR131079:TUR131112 TUR196615:TUR196648 TUR262151:TUR262184 TUR327687:TUR327720 TUR393223:TUR393256 TUR458759:TUR458792 TUR524295:TUR524328 TUR589831:TUR589864 TUR655367:TUR655400 TUR720903:TUR720936 TUR786439:TUR786472 TUR851975:TUR852008 TUR917511:TUR917544 TUR983047:TUR983080 UEN7:UEN40 UEN65543:UEN65576 UEN131079:UEN131112 UEN196615:UEN196648 UEN262151:UEN262184 UEN327687:UEN327720 UEN393223:UEN393256 UEN458759:UEN458792 UEN524295:UEN524328 UEN589831:UEN589864 UEN655367:UEN655400 UEN720903:UEN720936 UEN786439:UEN786472 UEN851975:UEN852008 UEN917511:UEN917544 UEN983047:UEN983080 UOJ7:UOJ40 UOJ65543:UOJ65576 UOJ131079:UOJ131112 UOJ196615:UOJ196648 UOJ262151:UOJ262184 UOJ327687:UOJ327720 UOJ393223:UOJ393256 UOJ458759:UOJ458792 UOJ524295:UOJ524328 UOJ589831:UOJ589864 UOJ655367:UOJ655400 UOJ720903:UOJ720936 UOJ786439:UOJ786472 UOJ851975:UOJ852008 UOJ917511:UOJ917544 UOJ983047:UOJ983080 UYF7:UYF40 UYF65543:UYF65576 UYF131079:UYF131112 UYF196615:UYF196648 UYF262151:UYF262184 UYF327687:UYF327720 UYF393223:UYF393256 UYF458759:UYF458792 UYF524295:UYF524328 UYF589831:UYF589864 UYF655367:UYF655400 UYF720903:UYF720936 UYF786439:UYF786472 UYF851975:UYF852008 UYF917511:UYF917544 UYF983047:UYF983080 VIB7:VIB40 VIB65543:VIB65576 VIB131079:VIB131112 VIB196615:VIB196648 VIB262151:VIB262184 VIB327687:VIB327720 VIB393223:VIB393256 VIB458759:VIB458792 VIB524295:VIB524328 VIB589831:VIB589864 VIB655367:VIB655400 VIB720903:VIB720936 VIB786439:VIB786472 VIB851975:VIB852008 VIB917511:VIB917544 VIB983047:VIB983080 VRX7:VRX40 VRX65543:VRX65576 VRX131079:VRX131112 VRX196615:VRX196648 VRX262151:VRX262184 VRX327687:VRX327720 VRX393223:VRX393256 VRX458759:VRX458792 VRX524295:VRX524328 VRX589831:VRX589864 VRX655367:VRX655400 VRX720903:VRX720936 VRX786439:VRX786472 VRX851975:VRX852008 VRX917511:VRX917544 VRX983047:VRX983080 WBT7:WBT40 WBT65543:WBT65576 WBT131079:WBT131112 WBT196615:WBT196648 WBT262151:WBT262184 WBT327687:WBT327720 WBT393223:WBT393256 WBT458759:WBT458792 WBT524295:WBT524328 WBT589831:WBT589864 WBT655367:WBT655400 WBT720903:WBT720936 WBT786439:WBT786472 WBT851975:WBT852008 WBT917511:WBT917544 WBT983047:WBT983080 WLP7:WLP40 WLP65543:WLP65576 WLP131079:WLP131112 WLP196615:WLP196648 WLP262151:WLP262184 WLP327687:WLP327720 WLP393223:WLP393256 WLP458759:WLP458792 WLP524295:WLP524328 WLP589831:WLP589864 WLP655367:WLP655400 WLP720903:WLP720936 WLP786439:WLP786472 WLP851975:WLP852008 WLP917511:WLP917544 WLP983047:WLP983080 WVL7:WVL40 WVL65543:WVL65576 WVL131079:WVL131112 WVL196615:WVL196648 WVL262151:WVL262184 WVL327687:WVL327720 WVL393223:WVL393256 WVL458759:WVL458792 WVL524295:WVL524328 WVL589831:WVL589864 WVL655367:WVL655400 WVL720903:WVL720936 WVL786439:WVL786472 WVL851975:WVL852008 WVL917511:WVL917544 WVL983047:WVL983080">
      <formula1>" ,E,T,P,F"</formula1>
    </dataValidation>
    <dataValidation type="list" allowBlank="1" showInputMessage="1" showErrorMessage="1" sqref="M7:M40 M65543:M65576 M131079:M131112 M196615:M196648 M262151:M262184 M327687:M327720 M393223:M393256 M458759:M458792 M524295:M524328 M589831:M589864 M655367:M655400 M720903:M720936 M786439:M786472 M851975:M852008 M917511:M917544 M983047:M983080 JI7:JI40 JI65543:JI65576 JI131079:JI131112 JI196615:JI196648 JI262151:JI262184 JI327687:JI327720 JI393223:JI393256 JI458759:JI458792 JI524295:JI524328 JI589831:JI589864 JI655367:JI655400 JI720903:JI720936 JI786439:JI786472 JI851975:JI852008 JI917511:JI917544 JI983047:JI983080 TE7:TE40 TE65543:TE65576 TE131079:TE131112 TE196615:TE196648 TE262151:TE262184 TE327687:TE327720 TE393223:TE393256 TE458759:TE458792 TE524295:TE524328 TE589831:TE589864 TE655367:TE655400 TE720903:TE720936 TE786439:TE786472 TE851975:TE852008 TE917511:TE917544 TE983047:TE983080 ADA7:ADA40 ADA65543:ADA65576 ADA131079:ADA131112 ADA196615:ADA196648 ADA262151:ADA262184 ADA327687:ADA327720 ADA393223:ADA393256 ADA458759:ADA458792 ADA524295:ADA524328 ADA589831:ADA589864 ADA655367:ADA655400 ADA720903:ADA720936 ADA786439:ADA786472 ADA851975:ADA852008 ADA917511:ADA917544 ADA983047:ADA983080 AMW7:AMW40 AMW65543:AMW65576 AMW131079:AMW131112 AMW196615:AMW196648 AMW262151:AMW262184 AMW327687:AMW327720 AMW393223:AMW393256 AMW458759:AMW458792 AMW524295:AMW524328 AMW589831:AMW589864 AMW655367:AMW655400 AMW720903:AMW720936 AMW786439:AMW786472 AMW851975:AMW852008 AMW917511:AMW917544 AMW983047:AMW983080 AWS7:AWS40 AWS65543:AWS65576 AWS131079:AWS131112 AWS196615:AWS196648 AWS262151:AWS262184 AWS327687:AWS327720 AWS393223:AWS393256 AWS458759:AWS458792 AWS524295:AWS524328 AWS589831:AWS589864 AWS655367:AWS655400 AWS720903:AWS720936 AWS786439:AWS786472 AWS851975:AWS852008 AWS917511:AWS917544 AWS983047:AWS983080 BGO7:BGO40 BGO65543:BGO65576 BGO131079:BGO131112 BGO196615:BGO196648 BGO262151:BGO262184 BGO327687:BGO327720 BGO393223:BGO393256 BGO458759:BGO458792 BGO524295:BGO524328 BGO589831:BGO589864 BGO655367:BGO655400 BGO720903:BGO720936 BGO786439:BGO786472 BGO851975:BGO852008 BGO917511:BGO917544 BGO983047:BGO983080 BQK7:BQK40 BQK65543:BQK65576 BQK131079:BQK131112 BQK196615:BQK196648 BQK262151:BQK262184 BQK327687:BQK327720 BQK393223:BQK393256 BQK458759:BQK458792 BQK524295:BQK524328 BQK589831:BQK589864 BQK655367:BQK655400 BQK720903:BQK720936 BQK786439:BQK786472 BQK851975:BQK852008 BQK917511:BQK917544 BQK983047:BQK983080 CAG7:CAG40 CAG65543:CAG65576 CAG131079:CAG131112 CAG196615:CAG196648 CAG262151:CAG262184 CAG327687:CAG327720 CAG393223:CAG393256 CAG458759:CAG458792 CAG524295:CAG524328 CAG589831:CAG589864 CAG655367:CAG655400 CAG720903:CAG720936 CAG786439:CAG786472 CAG851975:CAG852008 CAG917511:CAG917544 CAG983047:CAG983080 CKC7:CKC40 CKC65543:CKC65576 CKC131079:CKC131112 CKC196615:CKC196648 CKC262151:CKC262184 CKC327687:CKC327720 CKC393223:CKC393256 CKC458759:CKC458792 CKC524295:CKC524328 CKC589831:CKC589864 CKC655367:CKC655400 CKC720903:CKC720936 CKC786439:CKC786472 CKC851975:CKC852008 CKC917511:CKC917544 CKC983047:CKC983080 CTY7:CTY40 CTY65543:CTY65576 CTY131079:CTY131112 CTY196615:CTY196648 CTY262151:CTY262184 CTY327687:CTY327720 CTY393223:CTY393256 CTY458759:CTY458792 CTY524295:CTY524328 CTY589831:CTY589864 CTY655367:CTY655400 CTY720903:CTY720936 CTY786439:CTY786472 CTY851975:CTY852008 CTY917511:CTY917544 CTY983047:CTY983080 DDU7:DDU40 DDU65543:DDU65576 DDU131079:DDU131112 DDU196615:DDU196648 DDU262151:DDU262184 DDU327687:DDU327720 DDU393223:DDU393256 DDU458759:DDU458792 DDU524295:DDU524328 DDU589831:DDU589864 DDU655367:DDU655400 DDU720903:DDU720936 DDU786439:DDU786472 DDU851975:DDU852008 DDU917511:DDU917544 DDU983047:DDU983080 DNQ7:DNQ40 DNQ65543:DNQ65576 DNQ131079:DNQ131112 DNQ196615:DNQ196648 DNQ262151:DNQ262184 DNQ327687:DNQ327720 DNQ393223:DNQ393256 DNQ458759:DNQ458792 DNQ524295:DNQ524328 DNQ589831:DNQ589864 DNQ655367:DNQ655400 DNQ720903:DNQ720936 DNQ786439:DNQ786472 DNQ851975:DNQ852008 DNQ917511:DNQ917544 DNQ983047:DNQ983080 DXM7:DXM40 DXM65543:DXM65576 DXM131079:DXM131112 DXM196615:DXM196648 DXM262151:DXM262184 DXM327687:DXM327720 DXM393223:DXM393256 DXM458759:DXM458792 DXM524295:DXM524328 DXM589831:DXM589864 DXM655367:DXM655400 DXM720903:DXM720936 DXM786439:DXM786472 DXM851975:DXM852008 DXM917511:DXM917544 DXM983047:DXM983080 EHI7:EHI40 EHI65543:EHI65576 EHI131079:EHI131112 EHI196615:EHI196648 EHI262151:EHI262184 EHI327687:EHI327720 EHI393223:EHI393256 EHI458759:EHI458792 EHI524295:EHI524328 EHI589831:EHI589864 EHI655367:EHI655400 EHI720903:EHI720936 EHI786439:EHI786472 EHI851975:EHI852008 EHI917511:EHI917544 EHI983047:EHI983080 ERE7:ERE40 ERE65543:ERE65576 ERE131079:ERE131112 ERE196615:ERE196648 ERE262151:ERE262184 ERE327687:ERE327720 ERE393223:ERE393256 ERE458759:ERE458792 ERE524295:ERE524328 ERE589831:ERE589864 ERE655367:ERE655400 ERE720903:ERE720936 ERE786439:ERE786472 ERE851975:ERE852008 ERE917511:ERE917544 ERE983047:ERE983080 FBA7:FBA40 FBA65543:FBA65576 FBA131079:FBA131112 FBA196615:FBA196648 FBA262151:FBA262184 FBA327687:FBA327720 FBA393223:FBA393256 FBA458759:FBA458792 FBA524295:FBA524328 FBA589831:FBA589864 FBA655367:FBA655400 FBA720903:FBA720936 FBA786439:FBA786472 FBA851975:FBA852008 FBA917511:FBA917544 FBA983047:FBA983080 FKW7:FKW40 FKW65543:FKW65576 FKW131079:FKW131112 FKW196615:FKW196648 FKW262151:FKW262184 FKW327687:FKW327720 FKW393223:FKW393256 FKW458759:FKW458792 FKW524295:FKW524328 FKW589831:FKW589864 FKW655367:FKW655400 FKW720903:FKW720936 FKW786439:FKW786472 FKW851975:FKW852008 FKW917511:FKW917544 FKW983047:FKW983080 FUS7:FUS40 FUS65543:FUS65576 FUS131079:FUS131112 FUS196615:FUS196648 FUS262151:FUS262184 FUS327687:FUS327720 FUS393223:FUS393256 FUS458759:FUS458792 FUS524295:FUS524328 FUS589831:FUS589864 FUS655367:FUS655400 FUS720903:FUS720936 FUS786439:FUS786472 FUS851975:FUS852008 FUS917511:FUS917544 FUS983047:FUS983080 GEO7:GEO40 GEO65543:GEO65576 GEO131079:GEO131112 GEO196615:GEO196648 GEO262151:GEO262184 GEO327687:GEO327720 GEO393223:GEO393256 GEO458759:GEO458792 GEO524295:GEO524328 GEO589831:GEO589864 GEO655367:GEO655400 GEO720903:GEO720936 GEO786439:GEO786472 GEO851975:GEO852008 GEO917511:GEO917544 GEO983047:GEO983080 GOK7:GOK40 GOK65543:GOK65576 GOK131079:GOK131112 GOK196615:GOK196648 GOK262151:GOK262184 GOK327687:GOK327720 GOK393223:GOK393256 GOK458759:GOK458792 GOK524295:GOK524328 GOK589831:GOK589864 GOK655367:GOK655400 GOK720903:GOK720936 GOK786439:GOK786472 GOK851975:GOK852008 GOK917511:GOK917544 GOK983047:GOK983080 GYG7:GYG40 GYG65543:GYG65576 GYG131079:GYG131112 GYG196615:GYG196648 GYG262151:GYG262184 GYG327687:GYG327720 GYG393223:GYG393256 GYG458759:GYG458792 GYG524295:GYG524328 GYG589831:GYG589864 GYG655367:GYG655400 GYG720903:GYG720936 GYG786439:GYG786472 GYG851975:GYG852008 GYG917511:GYG917544 GYG983047:GYG983080 HIC7:HIC40 HIC65543:HIC65576 HIC131079:HIC131112 HIC196615:HIC196648 HIC262151:HIC262184 HIC327687:HIC327720 HIC393223:HIC393256 HIC458759:HIC458792 HIC524295:HIC524328 HIC589831:HIC589864 HIC655367:HIC655400 HIC720903:HIC720936 HIC786439:HIC786472 HIC851975:HIC852008 HIC917511:HIC917544 HIC983047:HIC983080 HRY7:HRY40 HRY65543:HRY65576 HRY131079:HRY131112 HRY196615:HRY196648 HRY262151:HRY262184 HRY327687:HRY327720 HRY393223:HRY393256 HRY458759:HRY458792 HRY524295:HRY524328 HRY589831:HRY589864 HRY655367:HRY655400 HRY720903:HRY720936 HRY786439:HRY786472 HRY851975:HRY852008 HRY917511:HRY917544 HRY983047:HRY983080 IBU7:IBU40 IBU65543:IBU65576 IBU131079:IBU131112 IBU196615:IBU196648 IBU262151:IBU262184 IBU327687:IBU327720 IBU393223:IBU393256 IBU458759:IBU458792 IBU524295:IBU524328 IBU589831:IBU589864 IBU655367:IBU655400 IBU720903:IBU720936 IBU786439:IBU786472 IBU851975:IBU852008 IBU917511:IBU917544 IBU983047:IBU983080 ILQ7:ILQ40 ILQ65543:ILQ65576 ILQ131079:ILQ131112 ILQ196615:ILQ196648 ILQ262151:ILQ262184 ILQ327687:ILQ327720 ILQ393223:ILQ393256 ILQ458759:ILQ458792 ILQ524295:ILQ524328 ILQ589831:ILQ589864 ILQ655367:ILQ655400 ILQ720903:ILQ720936 ILQ786439:ILQ786472 ILQ851975:ILQ852008 ILQ917511:ILQ917544 ILQ983047:ILQ983080 IVM7:IVM40 IVM65543:IVM65576 IVM131079:IVM131112 IVM196615:IVM196648 IVM262151:IVM262184 IVM327687:IVM327720 IVM393223:IVM393256 IVM458759:IVM458792 IVM524295:IVM524328 IVM589831:IVM589864 IVM655367:IVM655400 IVM720903:IVM720936 IVM786439:IVM786472 IVM851975:IVM852008 IVM917511:IVM917544 IVM983047:IVM983080 JFI7:JFI40 JFI65543:JFI65576 JFI131079:JFI131112 JFI196615:JFI196648 JFI262151:JFI262184 JFI327687:JFI327720 JFI393223:JFI393256 JFI458759:JFI458792 JFI524295:JFI524328 JFI589831:JFI589864 JFI655367:JFI655400 JFI720903:JFI720936 JFI786439:JFI786472 JFI851975:JFI852008 JFI917511:JFI917544 JFI983047:JFI983080 JPE7:JPE40 JPE65543:JPE65576 JPE131079:JPE131112 JPE196615:JPE196648 JPE262151:JPE262184 JPE327687:JPE327720 JPE393223:JPE393256 JPE458759:JPE458792 JPE524295:JPE524328 JPE589831:JPE589864 JPE655367:JPE655400 JPE720903:JPE720936 JPE786439:JPE786472 JPE851975:JPE852008 JPE917511:JPE917544 JPE983047:JPE983080 JZA7:JZA40 JZA65543:JZA65576 JZA131079:JZA131112 JZA196615:JZA196648 JZA262151:JZA262184 JZA327687:JZA327720 JZA393223:JZA393256 JZA458759:JZA458792 JZA524295:JZA524328 JZA589831:JZA589864 JZA655367:JZA655400 JZA720903:JZA720936 JZA786439:JZA786472 JZA851975:JZA852008 JZA917511:JZA917544 JZA983047:JZA983080 KIW7:KIW40 KIW65543:KIW65576 KIW131079:KIW131112 KIW196615:KIW196648 KIW262151:KIW262184 KIW327687:KIW327720 KIW393223:KIW393256 KIW458759:KIW458792 KIW524295:KIW524328 KIW589831:KIW589864 KIW655367:KIW655400 KIW720903:KIW720936 KIW786439:KIW786472 KIW851975:KIW852008 KIW917511:KIW917544 KIW983047:KIW983080 KSS7:KSS40 KSS65543:KSS65576 KSS131079:KSS131112 KSS196615:KSS196648 KSS262151:KSS262184 KSS327687:KSS327720 KSS393223:KSS393256 KSS458759:KSS458792 KSS524295:KSS524328 KSS589831:KSS589864 KSS655367:KSS655400 KSS720903:KSS720936 KSS786439:KSS786472 KSS851975:KSS852008 KSS917511:KSS917544 KSS983047:KSS983080 LCO7:LCO40 LCO65543:LCO65576 LCO131079:LCO131112 LCO196615:LCO196648 LCO262151:LCO262184 LCO327687:LCO327720 LCO393223:LCO393256 LCO458759:LCO458792 LCO524295:LCO524328 LCO589831:LCO589864 LCO655367:LCO655400 LCO720903:LCO720936 LCO786439:LCO786472 LCO851975:LCO852008 LCO917511:LCO917544 LCO983047:LCO983080 LMK7:LMK40 LMK65543:LMK65576 LMK131079:LMK131112 LMK196615:LMK196648 LMK262151:LMK262184 LMK327687:LMK327720 LMK393223:LMK393256 LMK458759:LMK458792 LMK524295:LMK524328 LMK589831:LMK589864 LMK655367:LMK655400 LMK720903:LMK720936 LMK786439:LMK786472 LMK851975:LMK852008 LMK917511:LMK917544 LMK983047:LMK983080 LWG7:LWG40 LWG65543:LWG65576 LWG131079:LWG131112 LWG196615:LWG196648 LWG262151:LWG262184 LWG327687:LWG327720 LWG393223:LWG393256 LWG458759:LWG458792 LWG524295:LWG524328 LWG589831:LWG589864 LWG655367:LWG655400 LWG720903:LWG720936 LWG786439:LWG786472 LWG851975:LWG852008 LWG917511:LWG917544 LWG983047:LWG983080 MGC7:MGC40 MGC65543:MGC65576 MGC131079:MGC131112 MGC196615:MGC196648 MGC262151:MGC262184 MGC327687:MGC327720 MGC393223:MGC393256 MGC458759:MGC458792 MGC524295:MGC524328 MGC589831:MGC589864 MGC655367:MGC655400 MGC720903:MGC720936 MGC786439:MGC786472 MGC851975:MGC852008 MGC917511:MGC917544 MGC983047:MGC983080 MPY7:MPY40 MPY65543:MPY65576 MPY131079:MPY131112 MPY196615:MPY196648 MPY262151:MPY262184 MPY327687:MPY327720 MPY393223:MPY393256 MPY458759:MPY458792 MPY524295:MPY524328 MPY589831:MPY589864 MPY655367:MPY655400 MPY720903:MPY720936 MPY786439:MPY786472 MPY851975:MPY852008 MPY917511:MPY917544 MPY983047:MPY983080 MZU7:MZU40 MZU65543:MZU65576 MZU131079:MZU131112 MZU196615:MZU196648 MZU262151:MZU262184 MZU327687:MZU327720 MZU393223:MZU393256 MZU458759:MZU458792 MZU524295:MZU524328 MZU589831:MZU589864 MZU655367:MZU655400 MZU720903:MZU720936 MZU786439:MZU786472 MZU851975:MZU852008 MZU917511:MZU917544 MZU983047:MZU983080 NJQ7:NJQ40 NJQ65543:NJQ65576 NJQ131079:NJQ131112 NJQ196615:NJQ196648 NJQ262151:NJQ262184 NJQ327687:NJQ327720 NJQ393223:NJQ393256 NJQ458759:NJQ458792 NJQ524295:NJQ524328 NJQ589831:NJQ589864 NJQ655367:NJQ655400 NJQ720903:NJQ720936 NJQ786439:NJQ786472 NJQ851975:NJQ852008 NJQ917511:NJQ917544 NJQ983047:NJQ983080 NTM7:NTM40 NTM65543:NTM65576 NTM131079:NTM131112 NTM196615:NTM196648 NTM262151:NTM262184 NTM327687:NTM327720 NTM393223:NTM393256 NTM458759:NTM458792 NTM524295:NTM524328 NTM589831:NTM589864 NTM655367:NTM655400 NTM720903:NTM720936 NTM786439:NTM786472 NTM851975:NTM852008 NTM917511:NTM917544 NTM983047:NTM983080 ODI7:ODI40 ODI65543:ODI65576 ODI131079:ODI131112 ODI196615:ODI196648 ODI262151:ODI262184 ODI327687:ODI327720 ODI393223:ODI393256 ODI458759:ODI458792 ODI524295:ODI524328 ODI589831:ODI589864 ODI655367:ODI655400 ODI720903:ODI720936 ODI786439:ODI786472 ODI851975:ODI852008 ODI917511:ODI917544 ODI983047:ODI983080 ONE7:ONE40 ONE65543:ONE65576 ONE131079:ONE131112 ONE196615:ONE196648 ONE262151:ONE262184 ONE327687:ONE327720 ONE393223:ONE393256 ONE458759:ONE458792 ONE524295:ONE524328 ONE589831:ONE589864 ONE655367:ONE655400 ONE720903:ONE720936 ONE786439:ONE786472 ONE851975:ONE852008 ONE917511:ONE917544 ONE983047:ONE983080 OXA7:OXA40 OXA65543:OXA65576 OXA131079:OXA131112 OXA196615:OXA196648 OXA262151:OXA262184 OXA327687:OXA327720 OXA393223:OXA393256 OXA458759:OXA458792 OXA524295:OXA524328 OXA589831:OXA589864 OXA655367:OXA655400 OXA720903:OXA720936 OXA786439:OXA786472 OXA851975:OXA852008 OXA917511:OXA917544 OXA983047:OXA983080 PGW7:PGW40 PGW65543:PGW65576 PGW131079:PGW131112 PGW196615:PGW196648 PGW262151:PGW262184 PGW327687:PGW327720 PGW393223:PGW393256 PGW458759:PGW458792 PGW524295:PGW524328 PGW589831:PGW589864 PGW655367:PGW655400 PGW720903:PGW720936 PGW786439:PGW786472 PGW851975:PGW852008 PGW917511:PGW917544 PGW983047:PGW983080 PQS7:PQS40 PQS65543:PQS65576 PQS131079:PQS131112 PQS196615:PQS196648 PQS262151:PQS262184 PQS327687:PQS327720 PQS393223:PQS393256 PQS458759:PQS458792 PQS524295:PQS524328 PQS589831:PQS589864 PQS655367:PQS655400 PQS720903:PQS720936 PQS786439:PQS786472 PQS851975:PQS852008 PQS917511:PQS917544 PQS983047:PQS983080 QAO7:QAO40 QAO65543:QAO65576 QAO131079:QAO131112 QAO196615:QAO196648 QAO262151:QAO262184 QAO327687:QAO327720 QAO393223:QAO393256 QAO458759:QAO458792 QAO524295:QAO524328 QAO589831:QAO589864 QAO655367:QAO655400 QAO720903:QAO720936 QAO786439:QAO786472 QAO851975:QAO852008 QAO917511:QAO917544 QAO983047:QAO983080 QKK7:QKK40 QKK65543:QKK65576 QKK131079:QKK131112 QKK196615:QKK196648 QKK262151:QKK262184 QKK327687:QKK327720 QKK393223:QKK393256 QKK458759:QKK458792 QKK524295:QKK524328 QKK589831:QKK589864 QKK655367:QKK655400 QKK720903:QKK720936 QKK786439:QKK786472 QKK851975:QKK852008 QKK917511:QKK917544 QKK983047:QKK983080 QUG7:QUG40 QUG65543:QUG65576 QUG131079:QUG131112 QUG196615:QUG196648 QUG262151:QUG262184 QUG327687:QUG327720 QUG393223:QUG393256 QUG458759:QUG458792 QUG524295:QUG524328 QUG589831:QUG589864 QUG655367:QUG655400 QUG720903:QUG720936 QUG786439:QUG786472 QUG851975:QUG852008 QUG917511:QUG917544 QUG983047:QUG983080 REC7:REC40 REC65543:REC65576 REC131079:REC131112 REC196615:REC196648 REC262151:REC262184 REC327687:REC327720 REC393223:REC393256 REC458759:REC458792 REC524295:REC524328 REC589831:REC589864 REC655367:REC655400 REC720903:REC720936 REC786439:REC786472 REC851975:REC852008 REC917511:REC917544 REC983047:REC983080 RNY7:RNY40 RNY65543:RNY65576 RNY131079:RNY131112 RNY196615:RNY196648 RNY262151:RNY262184 RNY327687:RNY327720 RNY393223:RNY393256 RNY458759:RNY458792 RNY524295:RNY524328 RNY589831:RNY589864 RNY655367:RNY655400 RNY720903:RNY720936 RNY786439:RNY786472 RNY851975:RNY852008 RNY917511:RNY917544 RNY983047:RNY983080 RXU7:RXU40 RXU65543:RXU65576 RXU131079:RXU131112 RXU196615:RXU196648 RXU262151:RXU262184 RXU327687:RXU327720 RXU393223:RXU393256 RXU458759:RXU458792 RXU524295:RXU524328 RXU589831:RXU589864 RXU655367:RXU655400 RXU720903:RXU720936 RXU786439:RXU786472 RXU851975:RXU852008 RXU917511:RXU917544 RXU983047:RXU983080 SHQ7:SHQ40 SHQ65543:SHQ65576 SHQ131079:SHQ131112 SHQ196615:SHQ196648 SHQ262151:SHQ262184 SHQ327687:SHQ327720 SHQ393223:SHQ393256 SHQ458759:SHQ458792 SHQ524295:SHQ524328 SHQ589831:SHQ589864 SHQ655367:SHQ655400 SHQ720903:SHQ720936 SHQ786439:SHQ786472 SHQ851975:SHQ852008 SHQ917511:SHQ917544 SHQ983047:SHQ983080 SRM7:SRM40 SRM65543:SRM65576 SRM131079:SRM131112 SRM196615:SRM196648 SRM262151:SRM262184 SRM327687:SRM327720 SRM393223:SRM393256 SRM458759:SRM458792 SRM524295:SRM524328 SRM589831:SRM589864 SRM655367:SRM655400 SRM720903:SRM720936 SRM786439:SRM786472 SRM851975:SRM852008 SRM917511:SRM917544 SRM983047:SRM983080 TBI7:TBI40 TBI65543:TBI65576 TBI131079:TBI131112 TBI196615:TBI196648 TBI262151:TBI262184 TBI327687:TBI327720 TBI393223:TBI393256 TBI458759:TBI458792 TBI524295:TBI524328 TBI589831:TBI589864 TBI655367:TBI655400 TBI720903:TBI720936 TBI786439:TBI786472 TBI851975:TBI852008 TBI917511:TBI917544 TBI983047:TBI983080 TLE7:TLE40 TLE65543:TLE65576 TLE131079:TLE131112 TLE196615:TLE196648 TLE262151:TLE262184 TLE327687:TLE327720 TLE393223:TLE393256 TLE458759:TLE458792 TLE524295:TLE524328 TLE589831:TLE589864 TLE655367:TLE655400 TLE720903:TLE720936 TLE786439:TLE786472 TLE851975:TLE852008 TLE917511:TLE917544 TLE983047:TLE983080 TVA7:TVA40 TVA65543:TVA65576 TVA131079:TVA131112 TVA196615:TVA196648 TVA262151:TVA262184 TVA327687:TVA327720 TVA393223:TVA393256 TVA458759:TVA458792 TVA524295:TVA524328 TVA589831:TVA589864 TVA655367:TVA655400 TVA720903:TVA720936 TVA786439:TVA786472 TVA851975:TVA852008 TVA917511:TVA917544 TVA983047:TVA983080 UEW7:UEW40 UEW65543:UEW65576 UEW131079:UEW131112 UEW196615:UEW196648 UEW262151:UEW262184 UEW327687:UEW327720 UEW393223:UEW393256 UEW458759:UEW458792 UEW524295:UEW524328 UEW589831:UEW589864 UEW655367:UEW655400 UEW720903:UEW720936 UEW786439:UEW786472 UEW851975:UEW852008 UEW917511:UEW917544 UEW983047:UEW983080 UOS7:UOS40 UOS65543:UOS65576 UOS131079:UOS131112 UOS196615:UOS196648 UOS262151:UOS262184 UOS327687:UOS327720 UOS393223:UOS393256 UOS458759:UOS458792 UOS524295:UOS524328 UOS589831:UOS589864 UOS655367:UOS655400 UOS720903:UOS720936 UOS786439:UOS786472 UOS851975:UOS852008 UOS917511:UOS917544 UOS983047:UOS983080 UYO7:UYO40 UYO65543:UYO65576 UYO131079:UYO131112 UYO196615:UYO196648 UYO262151:UYO262184 UYO327687:UYO327720 UYO393223:UYO393256 UYO458759:UYO458792 UYO524295:UYO524328 UYO589831:UYO589864 UYO655367:UYO655400 UYO720903:UYO720936 UYO786439:UYO786472 UYO851975:UYO852008 UYO917511:UYO917544 UYO983047:UYO983080 VIK7:VIK40 VIK65543:VIK65576 VIK131079:VIK131112 VIK196615:VIK196648 VIK262151:VIK262184 VIK327687:VIK327720 VIK393223:VIK393256 VIK458759:VIK458792 VIK524295:VIK524328 VIK589831:VIK589864 VIK655367:VIK655400 VIK720903:VIK720936 VIK786439:VIK786472 VIK851975:VIK852008 VIK917511:VIK917544 VIK983047:VIK983080 VSG7:VSG40 VSG65543:VSG65576 VSG131079:VSG131112 VSG196615:VSG196648 VSG262151:VSG262184 VSG327687:VSG327720 VSG393223:VSG393256 VSG458759:VSG458792 VSG524295:VSG524328 VSG589831:VSG589864 VSG655367:VSG655400 VSG720903:VSG720936 VSG786439:VSG786472 VSG851975:VSG852008 VSG917511:VSG917544 VSG983047:VSG983080 WCC7:WCC40 WCC65543:WCC65576 WCC131079:WCC131112 WCC196615:WCC196648 WCC262151:WCC262184 WCC327687:WCC327720 WCC393223:WCC393256 WCC458759:WCC458792 WCC524295:WCC524328 WCC589831:WCC589864 WCC655367:WCC655400 WCC720903:WCC720936 WCC786439:WCC786472 WCC851975:WCC852008 WCC917511:WCC917544 WCC983047:WCC983080 WLY7:WLY40 WLY65543:WLY65576 WLY131079:WLY131112 WLY196615:WLY196648 WLY262151:WLY262184 WLY327687:WLY327720 WLY393223:WLY393256 WLY458759:WLY458792 WLY524295:WLY524328 WLY589831:WLY589864 WLY655367:WLY655400 WLY720903:WLY720936 WLY786439:WLY786472 WLY851975:WLY852008 WLY917511:WLY917544 WLY983047:WLY983080 WVU7:WVU40 WVU65543:WVU65576 WVU131079:WVU131112 WVU196615:WVU196648 WVU262151:WVU262184 WVU327687:WVU327720 WVU393223:WVU393256 WVU458759:WVU458792 WVU524295:WVU524328 WVU589831:WVU589864 WVU655367:WVU655400 WVU720903:WVU720936 WVU786439:WVU786472 WVU851975:WVU852008 WVU917511:WVU917544 WVU983047:WVU983080">
      <formula1>$A$47:$A$52</formula1>
    </dataValidation>
    <dataValidation type="list" allowBlank="1" showInputMessage="1" showErrorMessage="1" sqref="N7:N40 N65543:N65576 N131079:N131112 N196615:N196648 N262151:N262184 N327687:N327720 N393223:N393256 N458759:N458792 N524295:N524328 N589831:N589864 N655367:N655400 N720903:N720936 N786439:N786472 N851975:N852008 N917511:N917544 N983047:N983080 JJ7:JJ40 JJ65543:JJ65576 JJ131079:JJ131112 JJ196615:JJ196648 JJ262151:JJ262184 JJ327687:JJ327720 JJ393223:JJ393256 JJ458759:JJ458792 JJ524295:JJ524328 JJ589831:JJ589864 JJ655367:JJ655400 JJ720903:JJ720936 JJ786439:JJ786472 JJ851975:JJ852008 JJ917511:JJ917544 JJ983047:JJ983080 TF7:TF40 TF65543:TF65576 TF131079:TF131112 TF196615:TF196648 TF262151:TF262184 TF327687:TF327720 TF393223:TF393256 TF458759:TF458792 TF524295:TF524328 TF589831:TF589864 TF655367:TF655400 TF720903:TF720936 TF786439:TF786472 TF851975:TF852008 TF917511:TF917544 TF983047:TF983080 ADB7:ADB40 ADB65543:ADB65576 ADB131079:ADB131112 ADB196615:ADB196648 ADB262151:ADB262184 ADB327687:ADB327720 ADB393223:ADB393256 ADB458759:ADB458792 ADB524295:ADB524328 ADB589831:ADB589864 ADB655367:ADB655400 ADB720903:ADB720936 ADB786439:ADB786472 ADB851975:ADB852008 ADB917511:ADB917544 ADB983047:ADB983080 AMX7:AMX40 AMX65543:AMX65576 AMX131079:AMX131112 AMX196615:AMX196648 AMX262151:AMX262184 AMX327687:AMX327720 AMX393223:AMX393256 AMX458759:AMX458792 AMX524295:AMX524328 AMX589831:AMX589864 AMX655367:AMX655400 AMX720903:AMX720936 AMX786439:AMX786472 AMX851975:AMX852008 AMX917511:AMX917544 AMX983047:AMX983080 AWT7:AWT40 AWT65543:AWT65576 AWT131079:AWT131112 AWT196615:AWT196648 AWT262151:AWT262184 AWT327687:AWT327720 AWT393223:AWT393256 AWT458759:AWT458792 AWT524295:AWT524328 AWT589831:AWT589864 AWT655367:AWT655400 AWT720903:AWT720936 AWT786439:AWT786472 AWT851975:AWT852008 AWT917511:AWT917544 AWT983047:AWT983080 BGP7:BGP40 BGP65543:BGP65576 BGP131079:BGP131112 BGP196615:BGP196648 BGP262151:BGP262184 BGP327687:BGP327720 BGP393223:BGP393256 BGP458759:BGP458792 BGP524295:BGP524328 BGP589831:BGP589864 BGP655367:BGP655400 BGP720903:BGP720936 BGP786439:BGP786472 BGP851975:BGP852008 BGP917511:BGP917544 BGP983047:BGP983080 BQL7:BQL40 BQL65543:BQL65576 BQL131079:BQL131112 BQL196615:BQL196648 BQL262151:BQL262184 BQL327687:BQL327720 BQL393223:BQL393256 BQL458759:BQL458792 BQL524295:BQL524328 BQL589831:BQL589864 BQL655367:BQL655400 BQL720903:BQL720936 BQL786439:BQL786472 BQL851975:BQL852008 BQL917511:BQL917544 BQL983047:BQL983080 CAH7:CAH40 CAH65543:CAH65576 CAH131079:CAH131112 CAH196615:CAH196648 CAH262151:CAH262184 CAH327687:CAH327720 CAH393223:CAH393256 CAH458759:CAH458792 CAH524295:CAH524328 CAH589831:CAH589864 CAH655367:CAH655400 CAH720903:CAH720936 CAH786439:CAH786472 CAH851975:CAH852008 CAH917511:CAH917544 CAH983047:CAH983080 CKD7:CKD40 CKD65543:CKD65576 CKD131079:CKD131112 CKD196615:CKD196648 CKD262151:CKD262184 CKD327687:CKD327720 CKD393223:CKD393256 CKD458759:CKD458792 CKD524295:CKD524328 CKD589831:CKD589864 CKD655367:CKD655400 CKD720903:CKD720936 CKD786439:CKD786472 CKD851975:CKD852008 CKD917511:CKD917544 CKD983047:CKD983080 CTZ7:CTZ40 CTZ65543:CTZ65576 CTZ131079:CTZ131112 CTZ196615:CTZ196648 CTZ262151:CTZ262184 CTZ327687:CTZ327720 CTZ393223:CTZ393256 CTZ458759:CTZ458792 CTZ524295:CTZ524328 CTZ589831:CTZ589864 CTZ655367:CTZ655400 CTZ720903:CTZ720936 CTZ786439:CTZ786472 CTZ851975:CTZ852008 CTZ917511:CTZ917544 CTZ983047:CTZ983080 DDV7:DDV40 DDV65543:DDV65576 DDV131079:DDV131112 DDV196615:DDV196648 DDV262151:DDV262184 DDV327687:DDV327720 DDV393223:DDV393256 DDV458759:DDV458792 DDV524295:DDV524328 DDV589831:DDV589864 DDV655367:DDV655400 DDV720903:DDV720936 DDV786439:DDV786472 DDV851975:DDV852008 DDV917511:DDV917544 DDV983047:DDV983080 DNR7:DNR40 DNR65543:DNR65576 DNR131079:DNR131112 DNR196615:DNR196648 DNR262151:DNR262184 DNR327687:DNR327720 DNR393223:DNR393256 DNR458759:DNR458792 DNR524295:DNR524328 DNR589831:DNR589864 DNR655367:DNR655400 DNR720903:DNR720936 DNR786439:DNR786472 DNR851975:DNR852008 DNR917511:DNR917544 DNR983047:DNR983080 DXN7:DXN40 DXN65543:DXN65576 DXN131079:DXN131112 DXN196615:DXN196648 DXN262151:DXN262184 DXN327687:DXN327720 DXN393223:DXN393256 DXN458759:DXN458792 DXN524295:DXN524328 DXN589831:DXN589864 DXN655367:DXN655400 DXN720903:DXN720936 DXN786439:DXN786472 DXN851975:DXN852008 DXN917511:DXN917544 DXN983047:DXN983080 EHJ7:EHJ40 EHJ65543:EHJ65576 EHJ131079:EHJ131112 EHJ196615:EHJ196648 EHJ262151:EHJ262184 EHJ327687:EHJ327720 EHJ393223:EHJ393256 EHJ458759:EHJ458792 EHJ524295:EHJ524328 EHJ589831:EHJ589864 EHJ655367:EHJ655400 EHJ720903:EHJ720936 EHJ786439:EHJ786472 EHJ851975:EHJ852008 EHJ917511:EHJ917544 EHJ983047:EHJ983080 ERF7:ERF40 ERF65543:ERF65576 ERF131079:ERF131112 ERF196615:ERF196648 ERF262151:ERF262184 ERF327687:ERF327720 ERF393223:ERF393256 ERF458759:ERF458792 ERF524295:ERF524328 ERF589831:ERF589864 ERF655367:ERF655400 ERF720903:ERF720936 ERF786439:ERF786472 ERF851975:ERF852008 ERF917511:ERF917544 ERF983047:ERF983080 FBB7:FBB40 FBB65543:FBB65576 FBB131079:FBB131112 FBB196615:FBB196648 FBB262151:FBB262184 FBB327687:FBB327720 FBB393223:FBB393256 FBB458759:FBB458792 FBB524295:FBB524328 FBB589831:FBB589864 FBB655367:FBB655400 FBB720903:FBB720936 FBB786439:FBB786472 FBB851975:FBB852008 FBB917511:FBB917544 FBB983047:FBB983080 FKX7:FKX40 FKX65543:FKX65576 FKX131079:FKX131112 FKX196615:FKX196648 FKX262151:FKX262184 FKX327687:FKX327720 FKX393223:FKX393256 FKX458759:FKX458792 FKX524295:FKX524328 FKX589831:FKX589864 FKX655367:FKX655400 FKX720903:FKX720936 FKX786439:FKX786472 FKX851975:FKX852008 FKX917511:FKX917544 FKX983047:FKX983080 FUT7:FUT40 FUT65543:FUT65576 FUT131079:FUT131112 FUT196615:FUT196648 FUT262151:FUT262184 FUT327687:FUT327720 FUT393223:FUT393256 FUT458759:FUT458792 FUT524295:FUT524328 FUT589831:FUT589864 FUT655367:FUT655400 FUT720903:FUT720936 FUT786439:FUT786472 FUT851975:FUT852008 FUT917511:FUT917544 FUT983047:FUT983080 GEP7:GEP40 GEP65543:GEP65576 GEP131079:GEP131112 GEP196615:GEP196648 GEP262151:GEP262184 GEP327687:GEP327720 GEP393223:GEP393256 GEP458759:GEP458792 GEP524295:GEP524328 GEP589831:GEP589864 GEP655367:GEP655400 GEP720903:GEP720936 GEP786439:GEP786472 GEP851975:GEP852008 GEP917511:GEP917544 GEP983047:GEP983080 GOL7:GOL40 GOL65543:GOL65576 GOL131079:GOL131112 GOL196615:GOL196648 GOL262151:GOL262184 GOL327687:GOL327720 GOL393223:GOL393256 GOL458759:GOL458792 GOL524295:GOL524328 GOL589831:GOL589864 GOL655367:GOL655400 GOL720903:GOL720936 GOL786439:GOL786472 GOL851975:GOL852008 GOL917511:GOL917544 GOL983047:GOL983080 GYH7:GYH40 GYH65543:GYH65576 GYH131079:GYH131112 GYH196615:GYH196648 GYH262151:GYH262184 GYH327687:GYH327720 GYH393223:GYH393256 GYH458759:GYH458792 GYH524295:GYH524328 GYH589831:GYH589864 GYH655367:GYH655400 GYH720903:GYH720936 GYH786439:GYH786472 GYH851975:GYH852008 GYH917511:GYH917544 GYH983047:GYH983080 HID7:HID40 HID65543:HID65576 HID131079:HID131112 HID196615:HID196648 HID262151:HID262184 HID327687:HID327720 HID393223:HID393256 HID458759:HID458792 HID524295:HID524328 HID589831:HID589864 HID655367:HID655400 HID720903:HID720936 HID786439:HID786472 HID851975:HID852008 HID917511:HID917544 HID983047:HID983080 HRZ7:HRZ40 HRZ65543:HRZ65576 HRZ131079:HRZ131112 HRZ196615:HRZ196648 HRZ262151:HRZ262184 HRZ327687:HRZ327720 HRZ393223:HRZ393256 HRZ458759:HRZ458792 HRZ524295:HRZ524328 HRZ589831:HRZ589864 HRZ655367:HRZ655400 HRZ720903:HRZ720936 HRZ786439:HRZ786472 HRZ851975:HRZ852008 HRZ917511:HRZ917544 HRZ983047:HRZ983080 IBV7:IBV40 IBV65543:IBV65576 IBV131079:IBV131112 IBV196615:IBV196648 IBV262151:IBV262184 IBV327687:IBV327720 IBV393223:IBV393256 IBV458759:IBV458792 IBV524295:IBV524328 IBV589831:IBV589864 IBV655367:IBV655400 IBV720903:IBV720936 IBV786439:IBV786472 IBV851975:IBV852008 IBV917511:IBV917544 IBV983047:IBV983080 ILR7:ILR40 ILR65543:ILR65576 ILR131079:ILR131112 ILR196615:ILR196648 ILR262151:ILR262184 ILR327687:ILR327720 ILR393223:ILR393256 ILR458759:ILR458792 ILR524295:ILR524328 ILR589831:ILR589864 ILR655367:ILR655400 ILR720903:ILR720936 ILR786439:ILR786472 ILR851975:ILR852008 ILR917511:ILR917544 ILR983047:ILR983080 IVN7:IVN40 IVN65543:IVN65576 IVN131079:IVN131112 IVN196615:IVN196648 IVN262151:IVN262184 IVN327687:IVN327720 IVN393223:IVN393256 IVN458759:IVN458792 IVN524295:IVN524328 IVN589831:IVN589864 IVN655367:IVN655400 IVN720903:IVN720936 IVN786439:IVN786472 IVN851975:IVN852008 IVN917511:IVN917544 IVN983047:IVN983080 JFJ7:JFJ40 JFJ65543:JFJ65576 JFJ131079:JFJ131112 JFJ196615:JFJ196648 JFJ262151:JFJ262184 JFJ327687:JFJ327720 JFJ393223:JFJ393256 JFJ458759:JFJ458792 JFJ524295:JFJ524328 JFJ589831:JFJ589864 JFJ655367:JFJ655400 JFJ720903:JFJ720936 JFJ786439:JFJ786472 JFJ851975:JFJ852008 JFJ917511:JFJ917544 JFJ983047:JFJ983080 JPF7:JPF40 JPF65543:JPF65576 JPF131079:JPF131112 JPF196615:JPF196648 JPF262151:JPF262184 JPF327687:JPF327720 JPF393223:JPF393256 JPF458759:JPF458792 JPF524295:JPF524328 JPF589831:JPF589864 JPF655367:JPF655400 JPF720903:JPF720936 JPF786439:JPF786472 JPF851975:JPF852008 JPF917511:JPF917544 JPF983047:JPF983080 JZB7:JZB40 JZB65543:JZB65576 JZB131079:JZB131112 JZB196615:JZB196648 JZB262151:JZB262184 JZB327687:JZB327720 JZB393223:JZB393256 JZB458759:JZB458792 JZB524295:JZB524328 JZB589831:JZB589864 JZB655367:JZB655400 JZB720903:JZB720936 JZB786439:JZB786472 JZB851975:JZB852008 JZB917511:JZB917544 JZB983047:JZB983080 KIX7:KIX40 KIX65543:KIX65576 KIX131079:KIX131112 KIX196615:KIX196648 KIX262151:KIX262184 KIX327687:KIX327720 KIX393223:KIX393256 KIX458759:KIX458792 KIX524295:KIX524328 KIX589831:KIX589864 KIX655367:KIX655400 KIX720903:KIX720936 KIX786439:KIX786472 KIX851975:KIX852008 KIX917511:KIX917544 KIX983047:KIX983080 KST7:KST40 KST65543:KST65576 KST131079:KST131112 KST196615:KST196648 KST262151:KST262184 KST327687:KST327720 KST393223:KST393256 KST458759:KST458792 KST524295:KST524328 KST589831:KST589864 KST655367:KST655400 KST720903:KST720936 KST786439:KST786472 KST851975:KST852008 KST917511:KST917544 KST983047:KST983080 LCP7:LCP40 LCP65543:LCP65576 LCP131079:LCP131112 LCP196615:LCP196648 LCP262151:LCP262184 LCP327687:LCP327720 LCP393223:LCP393256 LCP458759:LCP458792 LCP524295:LCP524328 LCP589831:LCP589864 LCP655367:LCP655400 LCP720903:LCP720936 LCP786439:LCP786472 LCP851975:LCP852008 LCP917511:LCP917544 LCP983047:LCP983080 LML7:LML40 LML65543:LML65576 LML131079:LML131112 LML196615:LML196648 LML262151:LML262184 LML327687:LML327720 LML393223:LML393256 LML458759:LML458792 LML524295:LML524328 LML589831:LML589864 LML655367:LML655400 LML720903:LML720936 LML786439:LML786472 LML851975:LML852008 LML917511:LML917544 LML983047:LML983080 LWH7:LWH40 LWH65543:LWH65576 LWH131079:LWH131112 LWH196615:LWH196648 LWH262151:LWH262184 LWH327687:LWH327720 LWH393223:LWH393256 LWH458759:LWH458792 LWH524295:LWH524328 LWH589831:LWH589864 LWH655367:LWH655400 LWH720903:LWH720936 LWH786439:LWH786472 LWH851975:LWH852008 LWH917511:LWH917544 LWH983047:LWH983080 MGD7:MGD40 MGD65543:MGD65576 MGD131079:MGD131112 MGD196615:MGD196648 MGD262151:MGD262184 MGD327687:MGD327720 MGD393223:MGD393256 MGD458759:MGD458792 MGD524295:MGD524328 MGD589831:MGD589864 MGD655367:MGD655400 MGD720903:MGD720936 MGD786439:MGD786472 MGD851975:MGD852008 MGD917511:MGD917544 MGD983047:MGD983080 MPZ7:MPZ40 MPZ65543:MPZ65576 MPZ131079:MPZ131112 MPZ196615:MPZ196648 MPZ262151:MPZ262184 MPZ327687:MPZ327720 MPZ393223:MPZ393256 MPZ458759:MPZ458792 MPZ524295:MPZ524328 MPZ589831:MPZ589864 MPZ655367:MPZ655400 MPZ720903:MPZ720936 MPZ786439:MPZ786472 MPZ851975:MPZ852008 MPZ917511:MPZ917544 MPZ983047:MPZ983080 MZV7:MZV40 MZV65543:MZV65576 MZV131079:MZV131112 MZV196615:MZV196648 MZV262151:MZV262184 MZV327687:MZV327720 MZV393223:MZV393256 MZV458759:MZV458792 MZV524295:MZV524328 MZV589831:MZV589864 MZV655367:MZV655400 MZV720903:MZV720936 MZV786439:MZV786472 MZV851975:MZV852008 MZV917511:MZV917544 MZV983047:MZV983080 NJR7:NJR40 NJR65543:NJR65576 NJR131079:NJR131112 NJR196615:NJR196648 NJR262151:NJR262184 NJR327687:NJR327720 NJR393223:NJR393256 NJR458759:NJR458792 NJR524295:NJR524328 NJR589831:NJR589864 NJR655367:NJR655400 NJR720903:NJR720936 NJR786439:NJR786472 NJR851975:NJR852008 NJR917511:NJR917544 NJR983047:NJR983080 NTN7:NTN40 NTN65543:NTN65576 NTN131079:NTN131112 NTN196615:NTN196648 NTN262151:NTN262184 NTN327687:NTN327720 NTN393223:NTN393256 NTN458759:NTN458792 NTN524295:NTN524328 NTN589831:NTN589864 NTN655367:NTN655400 NTN720903:NTN720936 NTN786439:NTN786472 NTN851975:NTN852008 NTN917511:NTN917544 NTN983047:NTN983080 ODJ7:ODJ40 ODJ65543:ODJ65576 ODJ131079:ODJ131112 ODJ196615:ODJ196648 ODJ262151:ODJ262184 ODJ327687:ODJ327720 ODJ393223:ODJ393256 ODJ458759:ODJ458792 ODJ524295:ODJ524328 ODJ589831:ODJ589864 ODJ655367:ODJ655400 ODJ720903:ODJ720936 ODJ786439:ODJ786472 ODJ851975:ODJ852008 ODJ917511:ODJ917544 ODJ983047:ODJ983080 ONF7:ONF40 ONF65543:ONF65576 ONF131079:ONF131112 ONF196615:ONF196648 ONF262151:ONF262184 ONF327687:ONF327720 ONF393223:ONF393256 ONF458759:ONF458792 ONF524295:ONF524328 ONF589831:ONF589864 ONF655367:ONF655400 ONF720903:ONF720936 ONF786439:ONF786472 ONF851975:ONF852008 ONF917511:ONF917544 ONF983047:ONF983080 OXB7:OXB40 OXB65543:OXB65576 OXB131079:OXB131112 OXB196615:OXB196648 OXB262151:OXB262184 OXB327687:OXB327720 OXB393223:OXB393256 OXB458759:OXB458792 OXB524295:OXB524328 OXB589831:OXB589864 OXB655367:OXB655400 OXB720903:OXB720936 OXB786439:OXB786472 OXB851975:OXB852008 OXB917511:OXB917544 OXB983047:OXB983080 PGX7:PGX40 PGX65543:PGX65576 PGX131079:PGX131112 PGX196615:PGX196648 PGX262151:PGX262184 PGX327687:PGX327720 PGX393223:PGX393256 PGX458759:PGX458792 PGX524295:PGX524328 PGX589831:PGX589864 PGX655367:PGX655400 PGX720903:PGX720936 PGX786439:PGX786472 PGX851975:PGX852008 PGX917511:PGX917544 PGX983047:PGX983080 PQT7:PQT40 PQT65543:PQT65576 PQT131079:PQT131112 PQT196615:PQT196648 PQT262151:PQT262184 PQT327687:PQT327720 PQT393223:PQT393256 PQT458759:PQT458792 PQT524295:PQT524328 PQT589831:PQT589864 PQT655367:PQT655400 PQT720903:PQT720936 PQT786439:PQT786472 PQT851975:PQT852008 PQT917511:PQT917544 PQT983047:PQT983080 QAP7:QAP40 QAP65543:QAP65576 QAP131079:QAP131112 QAP196615:QAP196648 QAP262151:QAP262184 QAP327687:QAP327720 QAP393223:QAP393256 QAP458759:QAP458792 QAP524295:QAP524328 QAP589831:QAP589864 QAP655367:QAP655400 QAP720903:QAP720936 QAP786439:QAP786472 QAP851975:QAP852008 QAP917511:QAP917544 QAP983047:QAP983080 QKL7:QKL40 QKL65543:QKL65576 QKL131079:QKL131112 QKL196615:QKL196648 QKL262151:QKL262184 QKL327687:QKL327720 QKL393223:QKL393256 QKL458759:QKL458792 QKL524295:QKL524328 QKL589831:QKL589864 QKL655367:QKL655400 QKL720903:QKL720936 QKL786439:QKL786472 QKL851975:QKL852008 QKL917511:QKL917544 QKL983047:QKL983080 QUH7:QUH40 QUH65543:QUH65576 QUH131079:QUH131112 QUH196615:QUH196648 QUH262151:QUH262184 QUH327687:QUH327720 QUH393223:QUH393256 QUH458759:QUH458792 QUH524295:QUH524328 QUH589831:QUH589864 QUH655367:QUH655400 QUH720903:QUH720936 QUH786439:QUH786472 QUH851975:QUH852008 QUH917511:QUH917544 QUH983047:QUH983080 RED7:RED40 RED65543:RED65576 RED131079:RED131112 RED196615:RED196648 RED262151:RED262184 RED327687:RED327720 RED393223:RED393256 RED458759:RED458792 RED524295:RED524328 RED589831:RED589864 RED655367:RED655400 RED720903:RED720936 RED786439:RED786472 RED851975:RED852008 RED917511:RED917544 RED983047:RED983080 RNZ7:RNZ40 RNZ65543:RNZ65576 RNZ131079:RNZ131112 RNZ196615:RNZ196648 RNZ262151:RNZ262184 RNZ327687:RNZ327720 RNZ393223:RNZ393256 RNZ458759:RNZ458792 RNZ524295:RNZ524328 RNZ589831:RNZ589864 RNZ655367:RNZ655400 RNZ720903:RNZ720936 RNZ786439:RNZ786472 RNZ851975:RNZ852008 RNZ917511:RNZ917544 RNZ983047:RNZ983080 RXV7:RXV40 RXV65543:RXV65576 RXV131079:RXV131112 RXV196615:RXV196648 RXV262151:RXV262184 RXV327687:RXV327720 RXV393223:RXV393256 RXV458759:RXV458792 RXV524295:RXV524328 RXV589831:RXV589864 RXV655367:RXV655400 RXV720903:RXV720936 RXV786439:RXV786472 RXV851975:RXV852008 RXV917511:RXV917544 RXV983047:RXV983080 SHR7:SHR40 SHR65543:SHR65576 SHR131079:SHR131112 SHR196615:SHR196648 SHR262151:SHR262184 SHR327687:SHR327720 SHR393223:SHR393256 SHR458759:SHR458792 SHR524295:SHR524328 SHR589831:SHR589864 SHR655367:SHR655400 SHR720903:SHR720936 SHR786439:SHR786472 SHR851975:SHR852008 SHR917511:SHR917544 SHR983047:SHR983080 SRN7:SRN40 SRN65543:SRN65576 SRN131079:SRN131112 SRN196615:SRN196648 SRN262151:SRN262184 SRN327687:SRN327720 SRN393223:SRN393256 SRN458759:SRN458792 SRN524295:SRN524328 SRN589831:SRN589864 SRN655367:SRN655400 SRN720903:SRN720936 SRN786439:SRN786472 SRN851975:SRN852008 SRN917511:SRN917544 SRN983047:SRN983080 TBJ7:TBJ40 TBJ65543:TBJ65576 TBJ131079:TBJ131112 TBJ196615:TBJ196648 TBJ262151:TBJ262184 TBJ327687:TBJ327720 TBJ393223:TBJ393256 TBJ458759:TBJ458792 TBJ524295:TBJ524328 TBJ589831:TBJ589864 TBJ655367:TBJ655400 TBJ720903:TBJ720936 TBJ786439:TBJ786472 TBJ851975:TBJ852008 TBJ917511:TBJ917544 TBJ983047:TBJ983080 TLF7:TLF40 TLF65543:TLF65576 TLF131079:TLF131112 TLF196615:TLF196648 TLF262151:TLF262184 TLF327687:TLF327720 TLF393223:TLF393256 TLF458759:TLF458792 TLF524295:TLF524328 TLF589831:TLF589864 TLF655367:TLF655400 TLF720903:TLF720936 TLF786439:TLF786472 TLF851975:TLF852008 TLF917511:TLF917544 TLF983047:TLF983080 TVB7:TVB40 TVB65543:TVB65576 TVB131079:TVB131112 TVB196615:TVB196648 TVB262151:TVB262184 TVB327687:TVB327720 TVB393223:TVB393256 TVB458759:TVB458792 TVB524295:TVB524328 TVB589831:TVB589864 TVB655367:TVB655400 TVB720903:TVB720936 TVB786439:TVB786472 TVB851975:TVB852008 TVB917511:TVB917544 TVB983047:TVB983080 UEX7:UEX40 UEX65543:UEX65576 UEX131079:UEX131112 UEX196615:UEX196648 UEX262151:UEX262184 UEX327687:UEX327720 UEX393223:UEX393256 UEX458759:UEX458792 UEX524295:UEX524328 UEX589831:UEX589864 UEX655367:UEX655400 UEX720903:UEX720936 UEX786439:UEX786472 UEX851975:UEX852008 UEX917511:UEX917544 UEX983047:UEX983080 UOT7:UOT40 UOT65543:UOT65576 UOT131079:UOT131112 UOT196615:UOT196648 UOT262151:UOT262184 UOT327687:UOT327720 UOT393223:UOT393256 UOT458759:UOT458792 UOT524295:UOT524328 UOT589831:UOT589864 UOT655367:UOT655400 UOT720903:UOT720936 UOT786439:UOT786472 UOT851975:UOT852008 UOT917511:UOT917544 UOT983047:UOT983080 UYP7:UYP40 UYP65543:UYP65576 UYP131079:UYP131112 UYP196615:UYP196648 UYP262151:UYP262184 UYP327687:UYP327720 UYP393223:UYP393256 UYP458759:UYP458792 UYP524295:UYP524328 UYP589831:UYP589864 UYP655367:UYP655400 UYP720903:UYP720936 UYP786439:UYP786472 UYP851975:UYP852008 UYP917511:UYP917544 UYP983047:UYP983080 VIL7:VIL40 VIL65543:VIL65576 VIL131079:VIL131112 VIL196615:VIL196648 VIL262151:VIL262184 VIL327687:VIL327720 VIL393223:VIL393256 VIL458759:VIL458792 VIL524295:VIL524328 VIL589831:VIL589864 VIL655367:VIL655400 VIL720903:VIL720936 VIL786439:VIL786472 VIL851975:VIL852008 VIL917511:VIL917544 VIL983047:VIL983080 VSH7:VSH40 VSH65543:VSH65576 VSH131079:VSH131112 VSH196615:VSH196648 VSH262151:VSH262184 VSH327687:VSH327720 VSH393223:VSH393256 VSH458759:VSH458792 VSH524295:VSH524328 VSH589831:VSH589864 VSH655367:VSH655400 VSH720903:VSH720936 VSH786439:VSH786472 VSH851975:VSH852008 VSH917511:VSH917544 VSH983047:VSH983080 WCD7:WCD40 WCD65543:WCD65576 WCD131079:WCD131112 WCD196615:WCD196648 WCD262151:WCD262184 WCD327687:WCD327720 WCD393223:WCD393256 WCD458759:WCD458792 WCD524295:WCD524328 WCD589831:WCD589864 WCD655367:WCD655400 WCD720903:WCD720936 WCD786439:WCD786472 WCD851975:WCD852008 WCD917511:WCD917544 WCD983047:WCD983080 WLZ7:WLZ40 WLZ65543:WLZ65576 WLZ131079:WLZ131112 WLZ196615:WLZ196648 WLZ262151:WLZ262184 WLZ327687:WLZ327720 WLZ393223:WLZ393256 WLZ458759:WLZ458792 WLZ524295:WLZ524328 WLZ589831:WLZ589864 WLZ655367:WLZ655400 WLZ720903:WLZ720936 WLZ786439:WLZ786472 WLZ851975:WLZ852008 WLZ917511:WLZ917544 WLZ983047:WLZ983080 WVV7:WVV40 WVV65543:WVV65576 WVV131079:WVV131112 WVV196615:WVV196648 WVV262151:WVV262184 WVV327687:WVV327720 WVV393223:WVV393256 WVV458759:WVV458792 WVV524295:WVV524328 WVV589831:WVV589864 WVV655367:WVV655400 WVV720903:WVV720936 WVV786439:WVV786472 WVV851975:WVV852008 WVV917511:WVV917544 WVV983047:WVV983080">
      <formula1>"1,2,3,4,5,6"</formula1>
    </dataValidation>
  </dataValidation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0"/>
  <sheetViews>
    <sheetView zoomScale="85" zoomScaleNormal="85" topLeftCell="A21" workbookViewId="0">
      <selection activeCell="D56" sqref="D56"/>
    </sheetView>
  </sheetViews>
  <sheetFormatPr defaultColWidth="9" defaultRowHeight="13.85"/>
  <cols>
    <col min="1" max="1" width="8" style="1" customWidth="1"/>
    <col min="2" max="2" width="9" style="1"/>
    <col min="3" max="3" width="25.3628318584071" style="1" customWidth="1"/>
    <col min="4" max="4" width="8.90265486725664" style="1" customWidth="1"/>
    <col min="5" max="5" width="7.72566371681416" style="1" customWidth="1"/>
    <col min="6" max="6" width="11.9026548672566" style="1" customWidth="1"/>
    <col min="7" max="7" width="7.45132743362832" style="1" customWidth="1"/>
    <col min="8" max="8" width="10.0884955752212" style="1" customWidth="1"/>
    <col min="9" max="9" width="11.0884955752212" style="1" customWidth="1"/>
    <col min="10" max="10" width="6" style="1" customWidth="1"/>
    <col min="11" max="11" width="10.2654867256637" style="1" customWidth="1"/>
    <col min="12" max="12" width="8.36283185840708" style="1" customWidth="1"/>
    <col min="13" max="13" width="8.26548672566372" style="1" customWidth="1"/>
    <col min="14" max="14" width="8.08849557522124" style="1" customWidth="1"/>
    <col min="15" max="15" width="9.72566371681416" style="1" customWidth="1"/>
    <col min="16" max="16" width="7.90265486725664" style="1" customWidth="1"/>
    <col min="17" max="19" width="9" style="1"/>
    <col min="20" max="20" width="19" style="1" customWidth="1"/>
    <col min="21" max="256" width="9" style="1"/>
    <col min="257" max="257" width="8" style="1" customWidth="1"/>
    <col min="258" max="258" width="9" style="1"/>
    <col min="259" max="259" width="25.3628318584071" style="1" customWidth="1"/>
    <col min="260" max="260" width="8.90265486725664" style="1" customWidth="1"/>
    <col min="261" max="261" width="7.72566371681416" style="1" customWidth="1"/>
    <col min="262" max="262" width="10.4513274336283" style="1" customWidth="1"/>
    <col min="263" max="263" width="5.36283185840708" style="1" customWidth="1"/>
    <col min="264" max="264" width="10.0884955752212" style="1" customWidth="1"/>
    <col min="265" max="265" width="11.0884955752212" style="1" customWidth="1"/>
    <col min="266" max="266" width="6" style="1" customWidth="1"/>
    <col min="267" max="267" width="10.2654867256637" style="1" customWidth="1"/>
    <col min="268" max="268" width="8.36283185840708" style="1" customWidth="1"/>
    <col min="269" max="269" width="8.26548672566372" style="1" customWidth="1"/>
    <col min="270" max="270" width="8.08849557522124" style="1" customWidth="1"/>
    <col min="271" max="271" width="9.72566371681416" style="1" customWidth="1"/>
    <col min="272" max="272" width="7.90265486725664" style="1" customWidth="1"/>
    <col min="273" max="275" width="9" style="1"/>
    <col min="276" max="276" width="19" style="1" customWidth="1"/>
    <col min="277" max="512" width="9" style="1"/>
    <col min="513" max="513" width="8" style="1" customWidth="1"/>
    <col min="514" max="514" width="9" style="1"/>
    <col min="515" max="515" width="25.3628318584071" style="1" customWidth="1"/>
    <col min="516" max="516" width="8.90265486725664" style="1" customWidth="1"/>
    <col min="517" max="517" width="7.72566371681416" style="1" customWidth="1"/>
    <col min="518" max="518" width="10.4513274336283" style="1" customWidth="1"/>
    <col min="519" max="519" width="5.36283185840708" style="1" customWidth="1"/>
    <col min="520" max="520" width="10.0884955752212" style="1" customWidth="1"/>
    <col min="521" max="521" width="11.0884955752212" style="1" customWidth="1"/>
    <col min="522" max="522" width="6" style="1" customWidth="1"/>
    <col min="523" max="523" width="10.2654867256637" style="1" customWidth="1"/>
    <col min="524" max="524" width="8.36283185840708" style="1" customWidth="1"/>
    <col min="525" max="525" width="8.26548672566372" style="1" customWidth="1"/>
    <col min="526" max="526" width="8.08849557522124" style="1" customWidth="1"/>
    <col min="527" max="527" width="9.72566371681416" style="1" customWidth="1"/>
    <col min="528" max="528" width="7.90265486725664" style="1" customWidth="1"/>
    <col min="529" max="531" width="9" style="1"/>
    <col min="532" max="532" width="19" style="1" customWidth="1"/>
    <col min="533" max="768" width="9" style="1"/>
    <col min="769" max="769" width="8" style="1" customWidth="1"/>
    <col min="770" max="770" width="9" style="1"/>
    <col min="771" max="771" width="25.3628318584071" style="1" customWidth="1"/>
    <col min="772" max="772" width="8.90265486725664" style="1" customWidth="1"/>
    <col min="773" max="773" width="7.72566371681416" style="1" customWidth="1"/>
    <col min="774" max="774" width="10.4513274336283" style="1" customWidth="1"/>
    <col min="775" max="775" width="5.36283185840708" style="1" customWidth="1"/>
    <col min="776" max="776" width="10.0884955752212" style="1" customWidth="1"/>
    <col min="777" max="777" width="11.0884955752212" style="1" customWidth="1"/>
    <col min="778" max="778" width="6" style="1" customWidth="1"/>
    <col min="779" max="779" width="10.2654867256637" style="1" customWidth="1"/>
    <col min="780" max="780" width="8.36283185840708" style="1" customWidth="1"/>
    <col min="781" max="781" width="8.26548672566372" style="1" customWidth="1"/>
    <col min="782" max="782" width="8.08849557522124" style="1" customWidth="1"/>
    <col min="783" max="783" width="9.72566371681416" style="1" customWidth="1"/>
    <col min="784" max="784" width="7.90265486725664" style="1" customWidth="1"/>
    <col min="785" max="787" width="9" style="1"/>
    <col min="788" max="788" width="19" style="1" customWidth="1"/>
    <col min="789" max="1024" width="9" style="1"/>
    <col min="1025" max="1025" width="8" style="1" customWidth="1"/>
    <col min="1026" max="1026" width="9" style="1"/>
    <col min="1027" max="1027" width="25.3628318584071" style="1" customWidth="1"/>
    <col min="1028" max="1028" width="8.90265486725664" style="1" customWidth="1"/>
    <col min="1029" max="1029" width="7.72566371681416" style="1" customWidth="1"/>
    <col min="1030" max="1030" width="10.4513274336283" style="1" customWidth="1"/>
    <col min="1031" max="1031" width="5.36283185840708" style="1" customWidth="1"/>
    <col min="1032" max="1032" width="10.0884955752212" style="1" customWidth="1"/>
    <col min="1033" max="1033" width="11.0884955752212" style="1" customWidth="1"/>
    <col min="1034" max="1034" width="6" style="1" customWidth="1"/>
    <col min="1035" max="1035" width="10.2654867256637" style="1" customWidth="1"/>
    <col min="1036" max="1036" width="8.36283185840708" style="1" customWidth="1"/>
    <col min="1037" max="1037" width="8.26548672566372" style="1" customWidth="1"/>
    <col min="1038" max="1038" width="8.08849557522124" style="1" customWidth="1"/>
    <col min="1039" max="1039" width="9.72566371681416" style="1" customWidth="1"/>
    <col min="1040" max="1040" width="7.90265486725664" style="1" customWidth="1"/>
    <col min="1041" max="1043" width="9" style="1"/>
    <col min="1044" max="1044" width="19" style="1" customWidth="1"/>
    <col min="1045" max="1280" width="9" style="1"/>
    <col min="1281" max="1281" width="8" style="1" customWidth="1"/>
    <col min="1282" max="1282" width="9" style="1"/>
    <col min="1283" max="1283" width="25.3628318584071" style="1" customWidth="1"/>
    <col min="1284" max="1284" width="8.90265486725664" style="1" customWidth="1"/>
    <col min="1285" max="1285" width="7.72566371681416" style="1" customWidth="1"/>
    <col min="1286" max="1286" width="10.4513274336283" style="1" customWidth="1"/>
    <col min="1287" max="1287" width="5.36283185840708" style="1" customWidth="1"/>
    <col min="1288" max="1288" width="10.0884955752212" style="1" customWidth="1"/>
    <col min="1289" max="1289" width="11.0884955752212" style="1" customWidth="1"/>
    <col min="1290" max="1290" width="6" style="1" customWidth="1"/>
    <col min="1291" max="1291" width="10.2654867256637" style="1" customWidth="1"/>
    <col min="1292" max="1292" width="8.36283185840708" style="1" customWidth="1"/>
    <col min="1293" max="1293" width="8.26548672566372" style="1" customWidth="1"/>
    <col min="1294" max="1294" width="8.08849557522124" style="1" customWidth="1"/>
    <col min="1295" max="1295" width="9.72566371681416" style="1" customWidth="1"/>
    <col min="1296" max="1296" width="7.90265486725664" style="1" customWidth="1"/>
    <col min="1297" max="1299" width="9" style="1"/>
    <col min="1300" max="1300" width="19" style="1" customWidth="1"/>
    <col min="1301" max="1536" width="9" style="1"/>
    <col min="1537" max="1537" width="8" style="1" customWidth="1"/>
    <col min="1538" max="1538" width="9" style="1"/>
    <col min="1539" max="1539" width="25.3628318584071" style="1" customWidth="1"/>
    <col min="1540" max="1540" width="8.90265486725664" style="1" customWidth="1"/>
    <col min="1541" max="1541" width="7.72566371681416" style="1" customWidth="1"/>
    <col min="1542" max="1542" width="10.4513274336283" style="1" customWidth="1"/>
    <col min="1543" max="1543" width="5.36283185840708" style="1" customWidth="1"/>
    <col min="1544" max="1544" width="10.0884955752212" style="1" customWidth="1"/>
    <col min="1545" max="1545" width="11.0884955752212" style="1" customWidth="1"/>
    <col min="1546" max="1546" width="6" style="1" customWidth="1"/>
    <col min="1547" max="1547" width="10.2654867256637" style="1" customWidth="1"/>
    <col min="1548" max="1548" width="8.36283185840708" style="1" customWidth="1"/>
    <col min="1549" max="1549" width="8.26548672566372" style="1" customWidth="1"/>
    <col min="1550" max="1550" width="8.08849557522124" style="1" customWidth="1"/>
    <col min="1551" max="1551" width="9.72566371681416" style="1" customWidth="1"/>
    <col min="1552" max="1552" width="7.90265486725664" style="1" customWidth="1"/>
    <col min="1553" max="1555" width="9" style="1"/>
    <col min="1556" max="1556" width="19" style="1" customWidth="1"/>
    <col min="1557" max="1792" width="9" style="1"/>
    <col min="1793" max="1793" width="8" style="1" customWidth="1"/>
    <col min="1794" max="1794" width="9" style="1"/>
    <col min="1795" max="1795" width="25.3628318584071" style="1" customWidth="1"/>
    <col min="1796" max="1796" width="8.90265486725664" style="1" customWidth="1"/>
    <col min="1797" max="1797" width="7.72566371681416" style="1" customWidth="1"/>
    <col min="1798" max="1798" width="10.4513274336283" style="1" customWidth="1"/>
    <col min="1799" max="1799" width="5.36283185840708" style="1" customWidth="1"/>
    <col min="1800" max="1800" width="10.0884955752212" style="1" customWidth="1"/>
    <col min="1801" max="1801" width="11.0884955752212" style="1" customWidth="1"/>
    <col min="1802" max="1802" width="6" style="1" customWidth="1"/>
    <col min="1803" max="1803" width="10.2654867256637" style="1" customWidth="1"/>
    <col min="1804" max="1804" width="8.36283185840708" style="1" customWidth="1"/>
    <col min="1805" max="1805" width="8.26548672566372" style="1" customWidth="1"/>
    <col min="1806" max="1806" width="8.08849557522124" style="1" customWidth="1"/>
    <col min="1807" max="1807" width="9.72566371681416" style="1" customWidth="1"/>
    <col min="1808" max="1808" width="7.90265486725664" style="1" customWidth="1"/>
    <col min="1809" max="1811" width="9" style="1"/>
    <col min="1812" max="1812" width="19" style="1" customWidth="1"/>
    <col min="1813" max="2048" width="9" style="1"/>
    <col min="2049" max="2049" width="8" style="1" customWidth="1"/>
    <col min="2050" max="2050" width="9" style="1"/>
    <col min="2051" max="2051" width="25.3628318584071" style="1" customWidth="1"/>
    <col min="2052" max="2052" width="8.90265486725664" style="1" customWidth="1"/>
    <col min="2053" max="2053" width="7.72566371681416" style="1" customWidth="1"/>
    <col min="2054" max="2054" width="10.4513274336283" style="1" customWidth="1"/>
    <col min="2055" max="2055" width="5.36283185840708" style="1" customWidth="1"/>
    <col min="2056" max="2056" width="10.0884955752212" style="1" customWidth="1"/>
    <col min="2057" max="2057" width="11.0884955752212" style="1" customWidth="1"/>
    <col min="2058" max="2058" width="6" style="1" customWidth="1"/>
    <col min="2059" max="2059" width="10.2654867256637" style="1" customWidth="1"/>
    <col min="2060" max="2060" width="8.36283185840708" style="1" customWidth="1"/>
    <col min="2061" max="2061" width="8.26548672566372" style="1" customWidth="1"/>
    <col min="2062" max="2062" width="8.08849557522124" style="1" customWidth="1"/>
    <col min="2063" max="2063" width="9.72566371681416" style="1" customWidth="1"/>
    <col min="2064" max="2064" width="7.90265486725664" style="1" customWidth="1"/>
    <col min="2065" max="2067" width="9" style="1"/>
    <col min="2068" max="2068" width="19" style="1" customWidth="1"/>
    <col min="2069" max="2304" width="9" style="1"/>
    <col min="2305" max="2305" width="8" style="1" customWidth="1"/>
    <col min="2306" max="2306" width="9" style="1"/>
    <col min="2307" max="2307" width="25.3628318584071" style="1" customWidth="1"/>
    <col min="2308" max="2308" width="8.90265486725664" style="1" customWidth="1"/>
    <col min="2309" max="2309" width="7.72566371681416" style="1" customWidth="1"/>
    <col min="2310" max="2310" width="10.4513274336283" style="1" customWidth="1"/>
    <col min="2311" max="2311" width="5.36283185840708" style="1" customWidth="1"/>
    <col min="2312" max="2312" width="10.0884955752212" style="1" customWidth="1"/>
    <col min="2313" max="2313" width="11.0884955752212" style="1" customWidth="1"/>
    <col min="2314" max="2314" width="6" style="1" customWidth="1"/>
    <col min="2315" max="2315" width="10.2654867256637" style="1" customWidth="1"/>
    <col min="2316" max="2316" width="8.36283185840708" style="1" customWidth="1"/>
    <col min="2317" max="2317" width="8.26548672566372" style="1" customWidth="1"/>
    <col min="2318" max="2318" width="8.08849557522124" style="1" customWidth="1"/>
    <col min="2319" max="2319" width="9.72566371681416" style="1" customWidth="1"/>
    <col min="2320" max="2320" width="7.90265486725664" style="1" customWidth="1"/>
    <col min="2321" max="2323" width="9" style="1"/>
    <col min="2324" max="2324" width="19" style="1" customWidth="1"/>
    <col min="2325" max="2560" width="9" style="1"/>
    <col min="2561" max="2561" width="8" style="1" customWidth="1"/>
    <col min="2562" max="2562" width="9" style="1"/>
    <col min="2563" max="2563" width="25.3628318584071" style="1" customWidth="1"/>
    <col min="2564" max="2564" width="8.90265486725664" style="1" customWidth="1"/>
    <col min="2565" max="2565" width="7.72566371681416" style="1" customWidth="1"/>
    <col min="2566" max="2566" width="10.4513274336283" style="1" customWidth="1"/>
    <col min="2567" max="2567" width="5.36283185840708" style="1" customWidth="1"/>
    <col min="2568" max="2568" width="10.0884955752212" style="1" customWidth="1"/>
    <col min="2569" max="2569" width="11.0884955752212" style="1" customWidth="1"/>
    <col min="2570" max="2570" width="6" style="1" customWidth="1"/>
    <col min="2571" max="2571" width="10.2654867256637" style="1" customWidth="1"/>
    <col min="2572" max="2572" width="8.36283185840708" style="1" customWidth="1"/>
    <col min="2573" max="2573" width="8.26548672566372" style="1" customWidth="1"/>
    <col min="2574" max="2574" width="8.08849557522124" style="1" customWidth="1"/>
    <col min="2575" max="2575" width="9.72566371681416" style="1" customWidth="1"/>
    <col min="2576" max="2576" width="7.90265486725664" style="1" customWidth="1"/>
    <col min="2577" max="2579" width="9" style="1"/>
    <col min="2580" max="2580" width="19" style="1" customWidth="1"/>
    <col min="2581" max="2816" width="9" style="1"/>
    <col min="2817" max="2817" width="8" style="1" customWidth="1"/>
    <col min="2818" max="2818" width="9" style="1"/>
    <col min="2819" max="2819" width="25.3628318584071" style="1" customWidth="1"/>
    <col min="2820" max="2820" width="8.90265486725664" style="1" customWidth="1"/>
    <col min="2821" max="2821" width="7.72566371681416" style="1" customWidth="1"/>
    <col min="2822" max="2822" width="10.4513274336283" style="1" customWidth="1"/>
    <col min="2823" max="2823" width="5.36283185840708" style="1" customWidth="1"/>
    <col min="2824" max="2824" width="10.0884955752212" style="1" customWidth="1"/>
    <col min="2825" max="2825" width="11.0884955752212" style="1" customWidth="1"/>
    <col min="2826" max="2826" width="6" style="1" customWidth="1"/>
    <col min="2827" max="2827" width="10.2654867256637" style="1" customWidth="1"/>
    <col min="2828" max="2828" width="8.36283185840708" style="1" customWidth="1"/>
    <col min="2829" max="2829" width="8.26548672566372" style="1" customWidth="1"/>
    <col min="2830" max="2830" width="8.08849557522124" style="1" customWidth="1"/>
    <col min="2831" max="2831" width="9.72566371681416" style="1" customWidth="1"/>
    <col min="2832" max="2832" width="7.90265486725664" style="1" customWidth="1"/>
    <col min="2833" max="2835" width="9" style="1"/>
    <col min="2836" max="2836" width="19" style="1" customWidth="1"/>
    <col min="2837" max="3072" width="9" style="1"/>
    <col min="3073" max="3073" width="8" style="1" customWidth="1"/>
    <col min="3074" max="3074" width="9" style="1"/>
    <col min="3075" max="3075" width="25.3628318584071" style="1" customWidth="1"/>
    <col min="3076" max="3076" width="8.90265486725664" style="1" customWidth="1"/>
    <col min="3077" max="3077" width="7.72566371681416" style="1" customWidth="1"/>
    <col min="3078" max="3078" width="10.4513274336283" style="1" customWidth="1"/>
    <col min="3079" max="3079" width="5.36283185840708" style="1" customWidth="1"/>
    <col min="3080" max="3080" width="10.0884955752212" style="1" customWidth="1"/>
    <col min="3081" max="3081" width="11.0884955752212" style="1" customWidth="1"/>
    <col min="3082" max="3082" width="6" style="1" customWidth="1"/>
    <col min="3083" max="3083" width="10.2654867256637" style="1" customWidth="1"/>
    <col min="3084" max="3084" width="8.36283185840708" style="1" customWidth="1"/>
    <col min="3085" max="3085" width="8.26548672566372" style="1" customWidth="1"/>
    <col min="3086" max="3086" width="8.08849557522124" style="1" customWidth="1"/>
    <col min="3087" max="3087" width="9.72566371681416" style="1" customWidth="1"/>
    <col min="3088" max="3088" width="7.90265486725664" style="1" customWidth="1"/>
    <col min="3089" max="3091" width="9" style="1"/>
    <col min="3092" max="3092" width="19" style="1" customWidth="1"/>
    <col min="3093" max="3328" width="9" style="1"/>
    <col min="3329" max="3329" width="8" style="1" customWidth="1"/>
    <col min="3330" max="3330" width="9" style="1"/>
    <col min="3331" max="3331" width="25.3628318584071" style="1" customWidth="1"/>
    <col min="3332" max="3332" width="8.90265486725664" style="1" customWidth="1"/>
    <col min="3333" max="3333" width="7.72566371681416" style="1" customWidth="1"/>
    <col min="3334" max="3334" width="10.4513274336283" style="1" customWidth="1"/>
    <col min="3335" max="3335" width="5.36283185840708" style="1" customWidth="1"/>
    <col min="3336" max="3336" width="10.0884955752212" style="1" customWidth="1"/>
    <col min="3337" max="3337" width="11.0884955752212" style="1" customWidth="1"/>
    <col min="3338" max="3338" width="6" style="1" customWidth="1"/>
    <col min="3339" max="3339" width="10.2654867256637" style="1" customWidth="1"/>
    <col min="3340" max="3340" width="8.36283185840708" style="1" customWidth="1"/>
    <col min="3341" max="3341" width="8.26548672566372" style="1" customWidth="1"/>
    <col min="3342" max="3342" width="8.08849557522124" style="1" customWidth="1"/>
    <col min="3343" max="3343" width="9.72566371681416" style="1" customWidth="1"/>
    <col min="3344" max="3344" width="7.90265486725664" style="1" customWidth="1"/>
    <col min="3345" max="3347" width="9" style="1"/>
    <col min="3348" max="3348" width="19" style="1" customWidth="1"/>
    <col min="3349" max="3584" width="9" style="1"/>
    <col min="3585" max="3585" width="8" style="1" customWidth="1"/>
    <col min="3586" max="3586" width="9" style="1"/>
    <col min="3587" max="3587" width="25.3628318584071" style="1" customWidth="1"/>
    <col min="3588" max="3588" width="8.90265486725664" style="1" customWidth="1"/>
    <col min="3589" max="3589" width="7.72566371681416" style="1" customWidth="1"/>
    <col min="3590" max="3590" width="10.4513274336283" style="1" customWidth="1"/>
    <col min="3591" max="3591" width="5.36283185840708" style="1" customWidth="1"/>
    <col min="3592" max="3592" width="10.0884955752212" style="1" customWidth="1"/>
    <col min="3593" max="3593" width="11.0884955752212" style="1" customWidth="1"/>
    <col min="3594" max="3594" width="6" style="1" customWidth="1"/>
    <col min="3595" max="3595" width="10.2654867256637" style="1" customWidth="1"/>
    <col min="3596" max="3596" width="8.36283185840708" style="1" customWidth="1"/>
    <col min="3597" max="3597" width="8.26548672566372" style="1" customWidth="1"/>
    <col min="3598" max="3598" width="8.08849557522124" style="1" customWidth="1"/>
    <col min="3599" max="3599" width="9.72566371681416" style="1" customWidth="1"/>
    <col min="3600" max="3600" width="7.90265486725664" style="1" customWidth="1"/>
    <col min="3601" max="3603" width="9" style="1"/>
    <col min="3604" max="3604" width="19" style="1" customWidth="1"/>
    <col min="3605" max="3840" width="9" style="1"/>
    <col min="3841" max="3841" width="8" style="1" customWidth="1"/>
    <col min="3842" max="3842" width="9" style="1"/>
    <col min="3843" max="3843" width="25.3628318584071" style="1" customWidth="1"/>
    <col min="3844" max="3844" width="8.90265486725664" style="1" customWidth="1"/>
    <col min="3845" max="3845" width="7.72566371681416" style="1" customWidth="1"/>
    <col min="3846" max="3846" width="10.4513274336283" style="1" customWidth="1"/>
    <col min="3847" max="3847" width="5.36283185840708" style="1" customWidth="1"/>
    <col min="3848" max="3848" width="10.0884955752212" style="1" customWidth="1"/>
    <col min="3849" max="3849" width="11.0884955752212" style="1" customWidth="1"/>
    <col min="3850" max="3850" width="6" style="1" customWidth="1"/>
    <col min="3851" max="3851" width="10.2654867256637" style="1" customWidth="1"/>
    <col min="3852" max="3852" width="8.36283185840708" style="1" customWidth="1"/>
    <col min="3853" max="3853" width="8.26548672566372" style="1" customWidth="1"/>
    <col min="3854" max="3854" width="8.08849557522124" style="1" customWidth="1"/>
    <col min="3855" max="3855" width="9.72566371681416" style="1" customWidth="1"/>
    <col min="3856" max="3856" width="7.90265486725664" style="1" customWidth="1"/>
    <col min="3857" max="3859" width="9" style="1"/>
    <col min="3860" max="3860" width="19" style="1" customWidth="1"/>
    <col min="3861" max="4096" width="9" style="1"/>
    <col min="4097" max="4097" width="8" style="1" customWidth="1"/>
    <col min="4098" max="4098" width="9" style="1"/>
    <col min="4099" max="4099" width="25.3628318584071" style="1" customWidth="1"/>
    <col min="4100" max="4100" width="8.90265486725664" style="1" customWidth="1"/>
    <col min="4101" max="4101" width="7.72566371681416" style="1" customWidth="1"/>
    <col min="4102" max="4102" width="10.4513274336283" style="1" customWidth="1"/>
    <col min="4103" max="4103" width="5.36283185840708" style="1" customWidth="1"/>
    <col min="4104" max="4104" width="10.0884955752212" style="1" customWidth="1"/>
    <col min="4105" max="4105" width="11.0884955752212" style="1" customWidth="1"/>
    <col min="4106" max="4106" width="6" style="1" customWidth="1"/>
    <col min="4107" max="4107" width="10.2654867256637" style="1" customWidth="1"/>
    <col min="4108" max="4108" width="8.36283185840708" style="1" customWidth="1"/>
    <col min="4109" max="4109" width="8.26548672566372" style="1" customWidth="1"/>
    <col min="4110" max="4110" width="8.08849557522124" style="1" customWidth="1"/>
    <col min="4111" max="4111" width="9.72566371681416" style="1" customWidth="1"/>
    <col min="4112" max="4112" width="7.90265486725664" style="1" customWidth="1"/>
    <col min="4113" max="4115" width="9" style="1"/>
    <col min="4116" max="4116" width="19" style="1" customWidth="1"/>
    <col min="4117" max="4352" width="9" style="1"/>
    <col min="4353" max="4353" width="8" style="1" customWidth="1"/>
    <col min="4354" max="4354" width="9" style="1"/>
    <col min="4355" max="4355" width="25.3628318584071" style="1" customWidth="1"/>
    <col min="4356" max="4356" width="8.90265486725664" style="1" customWidth="1"/>
    <col min="4357" max="4357" width="7.72566371681416" style="1" customWidth="1"/>
    <col min="4358" max="4358" width="10.4513274336283" style="1" customWidth="1"/>
    <col min="4359" max="4359" width="5.36283185840708" style="1" customWidth="1"/>
    <col min="4360" max="4360" width="10.0884955752212" style="1" customWidth="1"/>
    <col min="4361" max="4361" width="11.0884955752212" style="1" customWidth="1"/>
    <col min="4362" max="4362" width="6" style="1" customWidth="1"/>
    <col min="4363" max="4363" width="10.2654867256637" style="1" customWidth="1"/>
    <col min="4364" max="4364" width="8.36283185840708" style="1" customWidth="1"/>
    <col min="4365" max="4365" width="8.26548672566372" style="1" customWidth="1"/>
    <col min="4366" max="4366" width="8.08849557522124" style="1" customWidth="1"/>
    <col min="4367" max="4367" width="9.72566371681416" style="1" customWidth="1"/>
    <col min="4368" max="4368" width="7.90265486725664" style="1" customWidth="1"/>
    <col min="4369" max="4371" width="9" style="1"/>
    <col min="4372" max="4372" width="19" style="1" customWidth="1"/>
    <col min="4373" max="4608" width="9" style="1"/>
    <col min="4609" max="4609" width="8" style="1" customWidth="1"/>
    <col min="4610" max="4610" width="9" style="1"/>
    <col min="4611" max="4611" width="25.3628318584071" style="1" customWidth="1"/>
    <col min="4612" max="4612" width="8.90265486725664" style="1" customWidth="1"/>
    <col min="4613" max="4613" width="7.72566371681416" style="1" customWidth="1"/>
    <col min="4614" max="4614" width="10.4513274336283" style="1" customWidth="1"/>
    <col min="4615" max="4615" width="5.36283185840708" style="1" customWidth="1"/>
    <col min="4616" max="4616" width="10.0884955752212" style="1" customWidth="1"/>
    <col min="4617" max="4617" width="11.0884955752212" style="1" customWidth="1"/>
    <col min="4618" max="4618" width="6" style="1" customWidth="1"/>
    <col min="4619" max="4619" width="10.2654867256637" style="1" customWidth="1"/>
    <col min="4620" max="4620" width="8.36283185840708" style="1" customWidth="1"/>
    <col min="4621" max="4621" width="8.26548672566372" style="1" customWidth="1"/>
    <col min="4622" max="4622" width="8.08849557522124" style="1" customWidth="1"/>
    <col min="4623" max="4623" width="9.72566371681416" style="1" customWidth="1"/>
    <col min="4624" max="4624" width="7.90265486725664" style="1" customWidth="1"/>
    <col min="4625" max="4627" width="9" style="1"/>
    <col min="4628" max="4628" width="19" style="1" customWidth="1"/>
    <col min="4629" max="4864" width="9" style="1"/>
    <col min="4865" max="4865" width="8" style="1" customWidth="1"/>
    <col min="4866" max="4866" width="9" style="1"/>
    <col min="4867" max="4867" width="25.3628318584071" style="1" customWidth="1"/>
    <col min="4868" max="4868" width="8.90265486725664" style="1" customWidth="1"/>
    <col min="4869" max="4869" width="7.72566371681416" style="1" customWidth="1"/>
    <col min="4870" max="4870" width="10.4513274336283" style="1" customWidth="1"/>
    <col min="4871" max="4871" width="5.36283185840708" style="1" customWidth="1"/>
    <col min="4872" max="4872" width="10.0884955752212" style="1" customWidth="1"/>
    <col min="4873" max="4873" width="11.0884955752212" style="1" customWidth="1"/>
    <col min="4874" max="4874" width="6" style="1" customWidth="1"/>
    <col min="4875" max="4875" width="10.2654867256637" style="1" customWidth="1"/>
    <col min="4876" max="4876" width="8.36283185840708" style="1" customWidth="1"/>
    <col min="4877" max="4877" width="8.26548672566372" style="1" customWidth="1"/>
    <col min="4878" max="4878" width="8.08849557522124" style="1" customWidth="1"/>
    <col min="4879" max="4879" width="9.72566371681416" style="1" customWidth="1"/>
    <col min="4880" max="4880" width="7.90265486725664" style="1" customWidth="1"/>
    <col min="4881" max="4883" width="9" style="1"/>
    <col min="4884" max="4884" width="19" style="1" customWidth="1"/>
    <col min="4885" max="5120" width="9" style="1"/>
    <col min="5121" max="5121" width="8" style="1" customWidth="1"/>
    <col min="5122" max="5122" width="9" style="1"/>
    <col min="5123" max="5123" width="25.3628318584071" style="1" customWidth="1"/>
    <col min="5124" max="5124" width="8.90265486725664" style="1" customWidth="1"/>
    <col min="5125" max="5125" width="7.72566371681416" style="1" customWidth="1"/>
    <col min="5126" max="5126" width="10.4513274336283" style="1" customWidth="1"/>
    <col min="5127" max="5127" width="5.36283185840708" style="1" customWidth="1"/>
    <col min="5128" max="5128" width="10.0884955752212" style="1" customWidth="1"/>
    <col min="5129" max="5129" width="11.0884955752212" style="1" customWidth="1"/>
    <col min="5130" max="5130" width="6" style="1" customWidth="1"/>
    <col min="5131" max="5131" width="10.2654867256637" style="1" customWidth="1"/>
    <col min="5132" max="5132" width="8.36283185840708" style="1" customWidth="1"/>
    <col min="5133" max="5133" width="8.26548672566372" style="1" customWidth="1"/>
    <col min="5134" max="5134" width="8.08849557522124" style="1" customWidth="1"/>
    <col min="5135" max="5135" width="9.72566371681416" style="1" customWidth="1"/>
    <col min="5136" max="5136" width="7.90265486725664" style="1" customWidth="1"/>
    <col min="5137" max="5139" width="9" style="1"/>
    <col min="5140" max="5140" width="19" style="1" customWidth="1"/>
    <col min="5141" max="5376" width="9" style="1"/>
    <col min="5377" max="5377" width="8" style="1" customWidth="1"/>
    <col min="5378" max="5378" width="9" style="1"/>
    <col min="5379" max="5379" width="25.3628318584071" style="1" customWidth="1"/>
    <col min="5380" max="5380" width="8.90265486725664" style="1" customWidth="1"/>
    <col min="5381" max="5381" width="7.72566371681416" style="1" customWidth="1"/>
    <col min="5382" max="5382" width="10.4513274336283" style="1" customWidth="1"/>
    <col min="5383" max="5383" width="5.36283185840708" style="1" customWidth="1"/>
    <col min="5384" max="5384" width="10.0884955752212" style="1" customWidth="1"/>
    <col min="5385" max="5385" width="11.0884955752212" style="1" customWidth="1"/>
    <col min="5386" max="5386" width="6" style="1" customWidth="1"/>
    <col min="5387" max="5387" width="10.2654867256637" style="1" customWidth="1"/>
    <col min="5388" max="5388" width="8.36283185840708" style="1" customWidth="1"/>
    <col min="5389" max="5389" width="8.26548672566372" style="1" customWidth="1"/>
    <col min="5390" max="5390" width="8.08849557522124" style="1" customWidth="1"/>
    <col min="5391" max="5391" width="9.72566371681416" style="1" customWidth="1"/>
    <col min="5392" max="5392" width="7.90265486725664" style="1" customWidth="1"/>
    <col min="5393" max="5395" width="9" style="1"/>
    <col min="5396" max="5396" width="19" style="1" customWidth="1"/>
    <col min="5397" max="5632" width="9" style="1"/>
    <col min="5633" max="5633" width="8" style="1" customWidth="1"/>
    <col min="5634" max="5634" width="9" style="1"/>
    <col min="5635" max="5635" width="25.3628318584071" style="1" customWidth="1"/>
    <col min="5636" max="5636" width="8.90265486725664" style="1" customWidth="1"/>
    <col min="5637" max="5637" width="7.72566371681416" style="1" customWidth="1"/>
    <col min="5638" max="5638" width="10.4513274336283" style="1" customWidth="1"/>
    <col min="5639" max="5639" width="5.36283185840708" style="1" customWidth="1"/>
    <col min="5640" max="5640" width="10.0884955752212" style="1" customWidth="1"/>
    <col min="5641" max="5641" width="11.0884955752212" style="1" customWidth="1"/>
    <col min="5642" max="5642" width="6" style="1" customWidth="1"/>
    <col min="5643" max="5643" width="10.2654867256637" style="1" customWidth="1"/>
    <col min="5644" max="5644" width="8.36283185840708" style="1" customWidth="1"/>
    <col min="5645" max="5645" width="8.26548672566372" style="1" customWidth="1"/>
    <col min="5646" max="5646" width="8.08849557522124" style="1" customWidth="1"/>
    <col min="5647" max="5647" width="9.72566371681416" style="1" customWidth="1"/>
    <col min="5648" max="5648" width="7.90265486725664" style="1" customWidth="1"/>
    <col min="5649" max="5651" width="9" style="1"/>
    <col min="5652" max="5652" width="19" style="1" customWidth="1"/>
    <col min="5653" max="5888" width="9" style="1"/>
    <col min="5889" max="5889" width="8" style="1" customWidth="1"/>
    <col min="5890" max="5890" width="9" style="1"/>
    <col min="5891" max="5891" width="25.3628318584071" style="1" customWidth="1"/>
    <col min="5892" max="5892" width="8.90265486725664" style="1" customWidth="1"/>
    <col min="5893" max="5893" width="7.72566371681416" style="1" customWidth="1"/>
    <col min="5894" max="5894" width="10.4513274336283" style="1" customWidth="1"/>
    <col min="5895" max="5895" width="5.36283185840708" style="1" customWidth="1"/>
    <col min="5896" max="5896" width="10.0884955752212" style="1" customWidth="1"/>
    <col min="5897" max="5897" width="11.0884955752212" style="1" customWidth="1"/>
    <col min="5898" max="5898" width="6" style="1" customWidth="1"/>
    <col min="5899" max="5899" width="10.2654867256637" style="1" customWidth="1"/>
    <col min="5900" max="5900" width="8.36283185840708" style="1" customWidth="1"/>
    <col min="5901" max="5901" width="8.26548672566372" style="1" customWidth="1"/>
    <col min="5902" max="5902" width="8.08849557522124" style="1" customWidth="1"/>
    <col min="5903" max="5903" width="9.72566371681416" style="1" customWidth="1"/>
    <col min="5904" max="5904" width="7.90265486725664" style="1" customWidth="1"/>
    <col min="5905" max="5907" width="9" style="1"/>
    <col min="5908" max="5908" width="19" style="1" customWidth="1"/>
    <col min="5909" max="6144" width="9" style="1"/>
    <col min="6145" max="6145" width="8" style="1" customWidth="1"/>
    <col min="6146" max="6146" width="9" style="1"/>
    <col min="6147" max="6147" width="25.3628318584071" style="1" customWidth="1"/>
    <col min="6148" max="6148" width="8.90265486725664" style="1" customWidth="1"/>
    <col min="6149" max="6149" width="7.72566371681416" style="1" customWidth="1"/>
    <col min="6150" max="6150" width="10.4513274336283" style="1" customWidth="1"/>
    <col min="6151" max="6151" width="5.36283185840708" style="1" customWidth="1"/>
    <col min="6152" max="6152" width="10.0884955752212" style="1" customWidth="1"/>
    <col min="6153" max="6153" width="11.0884955752212" style="1" customWidth="1"/>
    <col min="6154" max="6154" width="6" style="1" customWidth="1"/>
    <col min="6155" max="6155" width="10.2654867256637" style="1" customWidth="1"/>
    <col min="6156" max="6156" width="8.36283185840708" style="1" customWidth="1"/>
    <col min="6157" max="6157" width="8.26548672566372" style="1" customWidth="1"/>
    <col min="6158" max="6158" width="8.08849557522124" style="1" customWidth="1"/>
    <col min="6159" max="6159" width="9.72566371681416" style="1" customWidth="1"/>
    <col min="6160" max="6160" width="7.90265486725664" style="1" customWidth="1"/>
    <col min="6161" max="6163" width="9" style="1"/>
    <col min="6164" max="6164" width="19" style="1" customWidth="1"/>
    <col min="6165" max="6400" width="9" style="1"/>
    <col min="6401" max="6401" width="8" style="1" customWidth="1"/>
    <col min="6402" max="6402" width="9" style="1"/>
    <col min="6403" max="6403" width="25.3628318584071" style="1" customWidth="1"/>
    <col min="6404" max="6404" width="8.90265486725664" style="1" customWidth="1"/>
    <col min="6405" max="6405" width="7.72566371681416" style="1" customWidth="1"/>
    <col min="6406" max="6406" width="10.4513274336283" style="1" customWidth="1"/>
    <col min="6407" max="6407" width="5.36283185840708" style="1" customWidth="1"/>
    <col min="6408" max="6408" width="10.0884955752212" style="1" customWidth="1"/>
    <col min="6409" max="6409" width="11.0884955752212" style="1" customWidth="1"/>
    <col min="6410" max="6410" width="6" style="1" customWidth="1"/>
    <col min="6411" max="6411" width="10.2654867256637" style="1" customWidth="1"/>
    <col min="6412" max="6412" width="8.36283185840708" style="1" customWidth="1"/>
    <col min="6413" max="6413" width="8.26548672566372" style="1" customWidth="1"/>
    <col min="6414" max="6414" width="8.08849557522124" style="1" customWidth="1"/>
    <col min="6415" max="6415" width="9.72566371681416" style="1" customWidth="1"/>
    <col min="6416" max="6416" width="7.90265486725664" style="1" customWidth="1"/>
    <col min="6417" max="6419" width="9" style="1"/>
    <col min="6420" max="6420" width="19" style="1" customWidth="1"/>
    <col min="6421" max="6656" width="9" style="1"/>
    <col min="6657" max="6657" width="8" style="1" customWidth="1"/>
    <col min="6658" max="6658" width="9" style="1"/>
    <col min="6659" max="6659" width="25.3628318584071" style="1" customWidth="1"/>
    <col min="6660" max="6660" width="8.90265486725664" style="1" customWidth="1"/>
    <col min="6661" max="6661" width="7.72566371681416" style="1" customWidth="1"/>
    <col min="6662" max="6662" width="10.4513274336283" style="1" customWidth="1"/>
    <col min="6663" max="6663" width="5.36283185840708" style="1" customWidth="1"/>
    <col min="6664" max="6664" width="10.0884955752212" style="1" customWidth="1"/>
    <col min="6665" max="6665" width="11.0884955752212" style="1" customWidth="1"/>
    <col min="6666" max="6666" width="6" style="1" customWidth="1"/>
    <col min="6667" max="6667" width="10.2654867256637" style="1" customWidth="1"/>
    <col min="6668" max="6668" width="8.36283185840708" style="1" customWidth="1"/>
    <col min="6669" max="6669" width="8.26548672566372" style="1" customWidth="1"/>
    <col min="6670" max="6670" width="8.08849557522124" style="1" customWidth="1"/>
    <col min="6671" max="6671" width="9.72566371681416" style="1" customWidth="1"/>
    <col min="6672" max="6672" width="7.90265486725664" style="1" customWidth="1"/>
    <col min="6673" max="6675" width="9" style="1"/>
    <col min="6676" max="6676" width="19" style="1" customWidth="1"/>
    <col min="6677" max="6912" width="9" style="1"/>
    <col min="6913" max="6913" width="8" style="1" customWidth="1"/>
    <col min="6914" max="6914" width="9" style="1"/>
    <col min="6915" max="6915" width="25.3628318584071" style="1" customWidth="1"/>
    <col min="6916" max="6916" width="8.90265486725664" style="1" customWidth="1"/>
    <col min="6917" max="6917" width="7.72566371681416" style="1" customWidth="1"/>
    <col min="6918" max="6918" width="10.4513274336283" style="1" customWidth="1"/>
    <col min="6919" max="6919" width="5.36283185840708" style="1" customWidth="1"/>
    <col min="6920" max="6920" width="10.0884955752212" style="1" customWidth="1"/>
    <col min="6921" max="6921" width="11.0884955752212" style="1" customWidth="1"/>
    <col min="6922" max="6922" width="6" style="1" customWidth="1"/>
    <col min="6923" max="6923" width="10.2654867256637" style="1" customWidth="1"/>
    <col min="6924" max="6924" width="8.36283185840708" style="1" customWidth="1"/>
    <col min="6925" max="6925" width="8.26548672566372" style="1" customWidth="1"/>
    <col min="6926" max="6926" width="8.08849557522124" style="1" customWidth="1"/>
    <col min="6927" max="6927" width="9.72566371681416" style="1" customWidth="1"/>
    <col min="6928" max="6928" width="7.90265486725664" style="1" customWidth="1"/>
    <col min="6929" max="6931" width="9" style="1"/>
    <col min="6932" max="6932" width="19" style="1" customWidth="1"/>
    <col min="6933" max="7168" width="9" style="1"/>
    <col min="7169" max="7169" width="8" style="1" customWidth="1"/>
    <col min="7170" max="7170" width="9" style="1"/>
    <col min="7171" max="7171" width="25.3628318584071" style="1" customWidth="1"/>
    <col min="7172" max="7172" width="8.90265486725664" style="1" customWidth="1"/>
    <col min="7173" max="7173" width="7.72566371681416" style="1" customWidth="1"/>
    <col min="7174" max="7174" width="10.4513274336283" style="1" customWidth="1"/>
    <col min="7175" max="7175" width="5.36283185840708" style="1" customWidth="1"/>
    <col min="7176" max="7176" width="10.0884955752212" style="1" customWidth="1"/>
    <col min="7177" max="7177" width="11.0884955752212" style="1" customWidth="1"/>
    <col min="7178" max="7178" width="6" style="1" customWidth="1"/>
    <col min="7179" max="7179" width="10.2654867256637" style="1" customWidth="1"/>
    <col min="7180" max="7180" width="8.36283185840708" style="1" customWidth="1"/>
    <col min="7181" max="7181" width="8.26548672566372" style="1" customWidth="1"/>
    <col min="7182" max="7182" width="8.08849557522124" style="1" customWidth="1"/>
    <col min="7183" max="7183" width="9.72566371681416" style="1" customWidth="1"/>
    <col min="7184" max="7184" width="7.90265486725664" style="1" customWidth="1"/>
    <col min="7185" max="7187" width="9" style="1"/>
    <col min="7188" max="7188" width="19" style="1" customWidth="1"/>
    <col min="7189" max="7424" width="9" style="1"/>
    <col min="7425" max="7425" width="8" style="1" customWidth="1"/>
    <col min="7426" max="7426" width="9" style="1"/>
    <col min="7427" max="7427" width="25.3628318584071" style="1" customWidth="1"/>
    <col min="7428" max="7428" width="8.90265486725664" style="1" customWidth="1"/>
    <col min="7429" max="7429" width="7.72566371681416" style="1" customWidth="1"/>
    <col min="7430" max="7430" width="10.4513274336283" style="1" customWidth="1"/>
    <col min="7431" max="7431" width="5.36283185840708" style="1" customWidth="1"/>
    <col min="7432" max="7432" width="10.0884955752212" style="1" customWidth="1"/>
    <col min="7433" max="7433" width="11.0884955752212" style="1" customWidth="1"/>
    <col min="7434" max="7434" width="6" style="1" customWidth="1"/>
    <col min="7435" max="7435" width="10.2654867256637" style="1" customWidth="1"/>
    <col min="7436" max="7436" width="8.36283185840708" style="1" customWidth="1"/>
    <col min="7437" max="7437" width="8.26548672566372" style="1" customWidth="1"/>
    <col min="7438" max="7438" width="8.08849557522124" style="1" customWidth="1"/>
    <col min="7439" max="7439" width="9.72566371681416" style="1" customWidth="1"/>
    <col min="7440" max="7440" width="7.90265486725664" style="1" customWidth="1"/>
    <col min="7441" max="7443" width="9" style="1"/>
    <col min="7444" max="7444" width="19" style="1" customWidth="1"/>
    <col min="7445" max="7680" width="9" style="1"/>
    <col min="7681" max="7681" width="8" style="1" customWidth="1"/>
    <col min="7682" max="7682" width="9" style="1"/>
    <col min="7683" max="7683" width="25.3628318584071" style="1" customWidth="1"/>
    <col min="7684" max="7684" width="8.90265486725664" style="1" customWidth="1"/>
    <col min="7685" max="7685" width="7.72566371681416" style="1" customWidth="1"/>
    <col min="7686" max="7686" width="10.4513274336283" style="1" customWidth="1"/>
    <col min="7687" max="7687" width="5.36283185840708" style="1" customWidth="1"/>
    <col min="7688" max="7688" width="10.0884955752212" style="1" customWidth="1"/>
    <col min="7689" max="7689" width="11.0884955752212" style="1" customWidth="1"/>
    <col min="7690" max="7690" width="6" style="1" customWidth="1"/>
    <col min="7691" max="7691" width="10.2654867256637" style="1" customWidth="1"/>
    <col min="7692" max="7692" width="8.36283185840708" style="1" customWidth="1"/>
    <col min="7693" max="7693" width="8.26548672566372" style="1" customWidth="1"/>
    <col min="7694" max="7694" width="8.08849557522124" style="1" customWidth="1"/>
    <col min="7695" max="7695" width="9.72566371681416" style="1" customWidth="1"/>
    <col min="7696" max="7696" width="7.90265486725664" style="1" customWidth="1"/>
    <col min="7697" max="7699" width="9" style="1"/>
    <col min="7700" max="7700" width="19" style="1" customWidth="1"/>
    <col min="7701" max="7936" width="9" style="1"/>
    <col min="7937" max="7937" width="8" style="1" customWidth="1"/>
    <col min="7938" max="7938" width="9" style="1"/>
    <col min="7939" max="7939" width="25.3628318584071" style="1" customWidth="1"/>
    <col min="7940" max="7940" width="8.90265486725664" style="1" customWidth="1"/>
    <col min="7941" max="7941" width="7.72566371681416" style="1" customWidth="1"/>
    <col min="7942" max="7942" width="10.4513274336283" style="1" customWidth="1"/>
    <col min="7943" max="7943" width="5.36283185840708" style="1" customWidth="1"/>
    <col min="7944" max="7944" width="10.0884955752212" style="1" customWidth="1"/>
    <col min="7945" max="7945" width="11.0884955752212" style="1" customWidth="1"/>
    <col min="7946" max="7946" width="6" style="1" customWidth="1"/>
    <col min="7947" max="7947" width="10.2654867256637" style="1" customWidth="1"/>
    <col min="7948" max="7948" width="8.36283185840708" style="1" customWidth="1"/>
    <col min="7949" max="7949" width="8.26548672566372" style="1" customWidth="1"/>
    <col min="7950" max="7950" width="8.08849557522124" style="1" customWidth="1"/>
    <col min="7951" max="7951" width="9.72566371681416" style="1" customWidth="1"/>
    <col min="7952" max="7952" width="7.90265486725664" style="1" customWidth="1"/>
    <col min="7953" max="7955" width="9" style="1"/>
    <col min="7956" max="7956" width="19" style="1" customWidth="1"/>
    <col min="7957" max="8192" width="9" style="1"/>
    <col min="8193" max="8193" width="8" style="1" customWidth="1"/>
    <col min="8194" max="8194" width="9" style="1"/>
    <col min="8195" max="8195" width="25.3628318584071" style="1" customWidth="1"/>
    <col min="8196" max="8196" width="8.90265486725664" style="1" customWidth="1"/>
    <col min="8197" max="8197" width="7.72566371681416" style="1" customWidth="1"/>
    <col min="8198" max="8198" width="10.4513274336283" style="1" customWidth="1"/>
    <col min="8199" max="8199" width="5.36283185840708" style="1" customWidth="1"/>
    <col min="8200" max="8200" width="10.0884955752212" style="1" customWidth="1"/>
    <col min="8201" max="8201" width="11.0884955752212" style="1" customWidth="1"/>
    <col min="8202" max="8202" width="6" style="1" customWidth="1"/>
    <col min="8203" max="8203" width="10.2654867256637" style="1" customWidth="1"/>
    <col min="8204" max="8204" width="8.36283185840708" style="1" customWidth="1"/>
    <col min="8205" max="8205" width="8.26548672566372" style="1" customWidth="1"/>
    <col min="8206" max="8206" width="8.08849557522124" style="1" customWidth="1"/>
    <col min="8207" max="8207" width="9.72566371681416" style="1" customWidth="1"/>
    <col min="8208" max="8208" width="7.90265486725664" style="1" customWidth="1"/>
    <col min="8209" max="8211" width="9" style="1"/>
    <col min="8212" max="8212" width="19" style="1" customWidth="1"/>
    <col min="8213" max="8448" width="9" style="1"/>
    <col min="8449" max="8449" width="8" style="1" customWidth="1"/>
    <col min="8450" max="8450" width="9" style="1"/>
    <col min="8451" max="8451" width="25.3628318584071" style="1" customWidth="1"/>
    <col min="8452" max="8452" width="8.90265486725664" style="1" customWidth="1"/>
    <col min="8453" max="8453" width="7.72566371681416" style="1" customWidth="1"/>
    <col min="8454" max="8454" width="10.4513274336283" style="1" customWidth="1"/>
    <col min="8455" max="8455" width="5.36283185840708" style="1" customWidth="1"/>
    <col min="8456" max="8456" width="10.0884955752212" style="1" customWidth="1"/>
    <col min="8457" max="8457" width="11.0884955752212" style="1" customWidth="1"/>
    <col min="8458" max="8458" width="6" style="1" customWidth="1"/>
    <col min="8459" max="8459" width="10.2654867256637" style="1" customWidth="1"/>
    <col min="8460" max="8460" width="8.36283185840708" style="1" customWidth="1"/>
    <col min="8461" max="8461" width="8.26548672566372" style="1" customWidth="1"/>
    <col min="8462" max="8462" width="8.08849557522124" style="1" customWidth="1"/>
    <col min="8463" max="8463" width="9.72566371681416" style="1" customWidth="1"/>
    <col min="8464" max="8464" width="7.90265486725664" style="1" customWidth="1"/>
    <col min="8465" max="8467" width="9" style="1"/>
    <col min="8468" max="8468" width="19" style="1" customWidth="1"/>
    <col min="8469" max="8704" width="9" style="1"/>
    <col min="8705" max="8705" width="8" style="1" customWidth="1"/>
    <col min="8706" max="8706" width="9" style="1"/>
    <col min="8707" max="8707" width="25.3628318584071" style="1" customWidth="1"/>
    <col min="8708" max="8708" width="8.90265486725664" style="1" customWidth="1"/>
    <col min="8709" max="8709" width="7.72566371681416" style="1" customWidth="1"/>
    <col min="8710" max="8710" width="10.4513274336283" style="1" customWidth="1"/>
    <col min="8711" max="8711" width="5.36283185840708" style="1" customWidth="1"/>
    <col min="8712" max="8712" width="10.0884955752212" style="1" customWidth="1"/>
    <col min="8713" max="8713" width="11.0884955752212" style="1" customWidth="1"/>
    <col min="8714" max="8714" width="6" style="1" customWidth="1"/>
    <col min="8715" max="8715" width="10.2654867256637" style="1" customWidth="1"/>
    <col min="8716" max="8716" width="8.36283185840708" style="1" customWidth="1"/>
    <col min="8717" max="8717" width="8.26548672566372" style="1" customWidth="1"/>
    <col min="8718" max="8718" width="8.08849557522124" style="1" customWidth="1"/>
    <col min="8719" max="8719" width="9.72566371681416" style="1" customWidth="1"/>
    <col min="8720" max="8720" width="7.90265486725664" style="1" customWidth="1"/>
    <col min="8721" max="8723" width="9" style="1"/>
    <col min="8724" max="8724" width="19" style="1" customWidth="1"/>
    <col min="8725" max="8960" width="9" style="1"/>
    <col min="8961" max="8961" width="8" style="1" customWidth="1"/>
    <col min="8962" max="8962" width="9" style="1"/>
    <col min="8963" max="8963" width="25.3628318584071" style="1" customWidth="1"/>
    <col min="8964" max="8964" width="8.90265486725664" style="1" customWidth="1"/>
    <col min="8965" max="8965" width="7.72566371681416" style="1" customWidth="1"/>
    <col min="8966" max="8966" width="10.4513274336283" style="1" customWidth="1"/>
    <col min="8967" max="8967" width="5.36283185840708" style="1" customWidth="1"/>
    <col min="8968" max="8968" width="10.0884955752212" style="1" customWidth="1"/>
    <col min="8969" max="8969" width="11.0884955752212" style="1" customWidth="1"/>
    <col min="8970" max="8970" width="6" style="1" customWidth="1"/>
    <col min="8971" max="8971" width="10.2654867256637" style="1" customWidth="1"/>
    <col min="8972" max="8972" width="8.36283185840708" style="1" customWidth="1"/>
    <col min="8973" max="8973" width="8.26548672566372" style="1" customWidth="1"/>
    <col min="8974" max="8974" width="8.08849557522124" style="1" customWidth="1"/>
    <col min="8975" max="8975" width="9.72566371681416" style="1" customWidth="1"/>
    <col min="8976" max="8976" width="7.90265486725664" style="1" customWidth="1"/>
    <col min="8977" max="8979" width="9" style="1"/>
    <col min="8980" max="8980" width="19" style="1" customWidth="1"/>
    <col min="8981" max="9216" width="9" style="1"/>
    <col min="9217" max="9217" width="8" style="1" customWidth="1"/>
    <col min="9218" max="9218" width="9" style="1"/>
    <col min="9219" max="9219" width="25.3628318584071" style="1" customWidth="1"/>
    <col min="9220" max="9220" width="8.90265486725664" style="1" customWidth="1"/>
    <col min="9221" max="9221" width="7.72566371681416" style="1" customWidth="1"/>
    <col min="9222" max="9222" width="10.4513274336283" style="1" customWidth="1"/>
    <col min="9223" max="9223" width="5.36283185840708" style="1" customWidth="1"/>
    <col min="9224" max="9224" width="10.0884955752212" style="1" customWidth="1"/>
    <col min="9225" max="9225" width="11.0884955752212" style="1" customWidth="1"/>
    <col min="9226" max="9226" width="6" style="1" customWidth="1"/>
    <col min="9227" max="9227" width="10.2654867256637" style="1" customWidth="1"/>
    <col min="9228" max="9228" width="8.36283185840708" style="1" customWidth="1"/>
    <col min="9229" max="9229" width="8.26548672566372" style="1" customWidth="1"/>
    <col min="9230" max="9230" width="8.08849557522124" style="1" customWidth="1"/>
    <col min="9231" max="9231" width="9.72566371681416" style="1" customWidth="1"/>
    <col min="9232" max="9232" width="7.90265486725664" style="1" customWidth="1"/>
    <col min="9233" max="9235" width="9" style="1"/>
    <col min="9236" max="9236" width="19" style="1" customWidth="1"/>
    <col min="9237" max="9472" width="9" style="1"/>
    <col min="9473" max="9473" width="8" style="1" customWidth="1"/>
    <col min="9474" max="9474" width="9" style="1"/>
    <col min="9475" max="9475" width="25.3628318584071" style="1" customWidth="1"/>
    <col min="9476" max="9476" width="8.90265486725664" style="1" customWidth="1"/>
    <col min="9477" max="9477" width="7.72566371681416" style="1" customWidth="1"/>
    <col min="9478" max="9478" width="10.4513274336283" style="1" customWidth="1"/>
    <col min="9479" max="9479" width="5.36283185840708" style="1" customWidth="1"/>
    <col min="9480" max="9480" width="10.0884955752212" style="1" customWidth="1"/>
    <col min="9481" max="9481" width="11.0884955752212" style="1" customWidth="1"/>
    <col min="9482" max="9482" width="6" style="1" customWidth="1"/>
    <col min="9483" max="9483" width="10.2654867256637" style="1" customWidth="1"/>
    <col min="9484" max="9484" width="8.36283185840708" style="1" customWidth="1"/>
    <col min="9485" max="9485" width="8.26548672566372" style="1" customWidth="1"/>
    <col min="9486" max="9486" width="8.08849557522124" style="1" customWidth="1"/>
    <col min="9487" max="9487" width="9.72566371681416" style="1" customWidth="1"/>
    <col min="9488" max="9488" width="7.90265486725664" style="1" customWidth="1"/>
    <col min="9489" max="9491" width="9" style="1"/>
    <col min="9492" max="9492" width="19" style="1" customWidth="1"/>
    <col min="9493" max="9728" width="9" style="1"/>
    <col min="9729" max="9729" width="8" style="1" customWidth="1"/>
    <col min="9730" max="9730" width="9" style="1"/>
    <col min="9731" max="9731" width="25.3628318584071" style="1" customWidth="1"/>
    <col min="9732" max="9732" width="8.90265486725664" style="1" customWidth="1"/>
    <col min="9733" max="9733" width="7.72566371681416" style="1" customWidth="1"/>
    <col min="9734" max="9734" width="10.4513274336283" style="1" customWidth="1"/>
    <col min="9735" max="9735" width="5.36283185840708" style="1" customWidth="1"/>
    <col min="9736" max="9736" width="10.0884955752212" style="1" customWidth="1"/>
    <col min="9737" max="9737" width="11.0884955752212" style="1" customWidth="1"/>
    <col min="9738" max="9738" width="6" style="1" customWidth="1"/>
    <col min="9739" max="9739" width="10.2654867256637" style="1" customWidth="1"/>
    <col min="9740" max="9740" width="8.36283185840708" style="1" customWidth="1"/>
    <col min="9741" max="9741" width="8.26548672566372" style="1" customWidth="1"/>
    <col min="9742" max="9742" width="8.08849557522124" style="1" customWidth="1"/>
    <col min="9743" max="9743" width="9.72566371681416" style="1" customWidth="1"/>
    <col min="9744" max="9744" width="7.90265486725664" style="1" customWidth="1"/>
    <col min="9745" max="9747" width="9" style="1"/>
    <col min="9748" max="9748" width="19" style="1" customWidth="1"/>
    <col min="9749" max="9984" width="9" style="1"/>
    <col min="9985" max="9985" width="8" style="1" customWidth="1"/>
    <col min="9986" max="9986" width="9" style="1"/>
    <col min="9987" max="9987" width="25.3628318584071" style="1" customWidth="1"/>
    <col min="9988" max="9988" width="8.90265486725664" style="1" customWidth="1"/>
    <col min="9989" max="9989" width="7.72566371681416" style="1" customWidth="1"/>
    <col min="9990" max="9990" width="10.4513274336283" style="1" customWidth="1"/>
    <col min="9991" max="9991" width="5.36283185840708" style="1" customWidth="1"/>
    <col min="9992" max="9992" width="10.0884955752212" style="1" customWidth="1"/>
    <col min="9993" max="9993" width="11.0884955752212" style="1" customWidth="1"/>
    <col min="9994" max="9994" width="6" style="1" customWidth="1"/>
    <col min="9995" max="9995" width="10.2654867256637" style="1" customWidth="1"/>
    <col min="9996" max="9996" width="8.36283185840708" style="1" customWidth="1"/>
    <col min="9997" max="9997" width="8.26548672566372" style="1" customWidth="1"/>
    <col min="9998" max="9998" width="8.08849557522124" style="1" customWidth="1"/>
    <col min="9999" max="9999" width="9.72566371681416" style="1" customWidth="1"/>
    <col min="10000" max="10000" width="7.90265486725664" style="1" customWidth="1"/>
    <col min="10001" max="10003" width="9" style="1"/>
    <col min="10004" max="10004" width="19" style="1" customWidth="1"/>
    <col min="10005" max="10240" width="9" style="1"/>
    <col min="10241" max="10241" width="8" style="1" customWidth="1"/>
    <col min="10242" max="10242" width="9" style="1"/>
    <col min="10243" max="10243" width="25.3628318584071" style="1" customWidth="1"/>
    <col min="10244" max="10244" width="8.90265486725664" style="1" customWidth="1"/>
    <col min="10245" max="10245" width="7.72566371681416" style="1" customWidth="1"/>
    <col min="10246" max="10246" width="10.4513274336283" style="1" customWidth="1"/>
    <col min="10247" max="10247" width="5.36283185840708" style="1" customWidth="1"/>
    <col min="10248" max="10248" width="10.0884955752212" style="1" customWidth="1"/>
    <col min="10249" max="10249" width="11.0884955752212" style="1" customWidth="1"/>
    <col min="10250" max="10250" width="6" style="1" customWidth="1"/>
    <col min="10251" max="10251" width="10.2654867256637" style="1" customWidth="1"/>
    <col min="10252" max="10252" width="8.36283185840708" style="1" customWidth="1"/>
    <col min="10253" max="10253" width="8.26548672566372" style="1" customWidth="1"/>
    <col min="10254" max="10254" width="8.08849557522124" style="1" customWidth="1"/>
    <col min="10255" max="10255" width="9.72566371681416" style="1" customWidth="1"/>
    <col min="10256" max="10256" width="7.90265486725664" style="1" customWidth="1"/>
    <col min="10257" max="10259" width="9" style="1"/>
    <col min="10260" max="10260" width="19" style="1" customWidth="1"/>
    <col min="10261" max="10496" width="9" style="1"/>
    <col min="10497" max="10497" width="8" style="1" customWidth="1"/>
    <col min="10498" max="10498" width="9" style="1"/>
    <col min="10499" max="10499" width="25.3628318584071" style="1" customWidth="1"/>
    <col min="10500" max="10500" width="8.90265486725664" style="1" customWidth="1"/>
    <col min="10501" max="10501" width="7.72566371681416" style="1" customWidth="1"/>
    <col min="10502" max="10502" width="10.4513274336283" style="1" customWidth="1"/>
    <col min="10503" max="10503" width="5.36283185840708" style="1" customWidth="1"/>
    <col min="10504" max="10504" width="10.0884955752212" style="1" customWidth="1"/>
    <col min="10505" max="10505" width="11.0884955752212" style="1" customWidth="1"/>
    <col min="10506" max="10506" width="6" style="1" customWidth="1"/>
    <col min="10507" max="10507" width="10.2654867256637" style="1" customWidth="1"/>
    <col min="10508" max="10508" width="8.36283185840708" style="1" customWidth="1"/>
    <col min="10509" max="10509" width="8.26548672566372" style="1" customWidth="1"/>
    <col min="10510" max="10510" width="8.08849557522124" style="1" customWidth="1"/>
    <col min="10511" max="10511" width="9.72566371681416" style="1" customWidth="1"/>
    <col min="10512" max="10512" width="7.90265486725664" style="1" customWidth="1"/>
    <col min="10513" max="10515" width="9" style="1"/>
    <col min="10516" max="10516" width="19" style="1" customWidth="1"/>
    <col min="10517" max="10752" width="9" style="1"/>
    <col min="10753" max="10753" width="8" style="1" customWidth="1"/>
    <col min="10754" max="10754" width="9" style="1"/>
    <col min="10755" max="10755" width="25.3628318584071" style="1" customWidth="1"/>
    <col min="10756" max="10756" width="8.90265486725664" style="1" customWidth="1"/>
    <col min="10757" max="10757" width="7.72566371681416" style="1" customWidth="1"/>
    <col min="10758" max="10758" width="10.4513274336283" style="1" customWidth="1"/>
    <col min="10759" max="10759" width="5.36283185840708" style="1" customWidth="1"/>
    <col min="10760" max="10760" width="10.0884955752212" style="1" customWidth="1"/>
    <col min="10761" max="10761" width="11.0884955752212" style="1" customWidth="1"/>
    <col min="10762" max="10762" width="6" style="1" customWidth="1"/>
    <col min="10763" max="10763" width="10.2654867256637" style="1" customWidth="1"/>
    <col min="10764" max="10764" width="8.36283185840708" style="1" customWidth="1"/>
    <col min="10765" max="10765" width="8.26548672566372" style="1" customWidth="1"/>
    <col min="10766" max="10766" width="8.08849557522124" style="1" customWidth="1"/>
    <col min="10767" max="10767" width="9.72566371681416" style="1" customWidth="1"/>
    <col min="10768" max="10768" width="7.90265486725664" style="1" customWidth="1"/>
    <col min="10769" max="10771" width="9" style="1"/>
    <col min="10772" max="10772" width="19" style="1" customWidth="1"/>
    <col min="10773" max="11008" width="9" style="1"/>
    <col min="11009" max="11009" width="8" style="1" customWidth="1"/>
    <col min="11010" max="11010" width="9" style="1"/>
    <col min="11011" max="11011" width="25.3628318584071" style="1" customWidth="1"/>
    <col min="11012" max="11012" width="8.90265486725664" style="1" customWidth="1"/>
    <col min="11013" max="11013" width="7.72566371681416" style="1" customWidth="1"/>
    <col min="11014" max="11014" width="10.4513274336283" style="1" customWidth="1"/>
    <col min="11015" max="11015" width="5.36283185840708" style="1" customWidth="1"/>
    <col min="11016" max="11016" width="10.0884955752212" style="1" customWidth="1"/>
    <col min="11017" max="11017" width="11.0884955752212" style="1" customWidth="1"/>
    <col min="11018" max="11018" width="6" style="1" customWidth="1"/>
    <col min="11019" max="11019" width="10.2654867256637" style="1" customWidth="1"/>
    <col min="11020" max="11020" width="8.36283185840708" style="1" customWidth="1"/>
    <col min="11021" max="11021" width="8.26548672566372" style="1" customWidth="1"/>
    <col min="11022" max="11022" width="8.08849557522124" style="1" customWidth="1"/>
    <col min="11023" max="11023" width="9.72566371681416" style="1" customWidth="1"/>
    <col min="11024" max="11024" width="7.90265486725664" style="1" customWidth="1"/>
    <col min="11025" max="11027" width="9" style="1"/>
    <col min="11028" max="11028" width="19" style="1" customWidth="1"/>
    <col min="11029" max="11264" width="9" style="1"/>
    <col min="11265" max="11265" width="8" style="1" customWidth="1"/>
    <col min="11266" max="11266" width="9" style="1"/>
    <col min="11267" max="11267" width="25.3628318584071" style="1" customWidth="1"/>
    <col min="11268" max="11268" width="8.90265486725664" style="1" customWidth="1"/>
    <col min="11269" max="11269" width="7.72566371681416" style="1" customWidth="1"/>
    <col min="11270" max="11270" width="10.4513274336283" style="1" customWidth="1"/>
    <col min="11271" max="11271" width="5.36283185840708" style="1" customWidth="1"/>
    <col min="11272" max="11272" width="10.0884955752212" style="1" customWidth="1"/>
    <col min="11273" max="11273" width="11.0884955752212" style="1" customWidth="1"/>
    <col min="11274" max="11274" width="6" style="1" customWidth="1"/>
    <col min="11275" max="11275" width="10.2654867256637" style="1" customWidth="1"/>
    <col min="11276" max="11276" width="8.36283185840708" style="1" customWidth="1"/>
    <col min="11277" max="11277" width="8.26548672566372" style="1" customWidth="1"/>
    <col min="11278" max="11278" width="8.08849557522124" style="1" customWidth="1"/>
    <col min="11279" max="11279" width="9.72566371681416" style="1" customWidth="1"/>
    <col min="11280" max="11280" width="7.90265486725664" style="1" customWidth="1"/>
    <col min="11281" max="11283" width="9" style="1"/>
    <col min="11284" max="11284" width="19" style="1" customWidth="1"/>
    <col min="11285" max="11520" width="9" style="1"/>
    <col min="11521" max="11521" width="8" style="1" customWidth="1"/>
    <col min="11522" max="11522" width="9" style="1"/>
    <col min="11523" max="11523" width="25.3628318584071" style="1" customWidth="1"/>
    <col min="11524" max="11524" width="8.90265486725664" style="1" customWidth="1"/>
    <col min="11525" max="11525" width="7.72566371681416" style="1" customWidth="1"/>
    <col min="11526" max="11526" width="10.4513274336283" style="1" customWidth="1"/>
    <col min="11527" max="11527" width="5.36283185840708" style="1" customWidth="1"/>
    <col min="11528" max="11528" width="10.0884955752212" style="1" customWidth="1"/>
    <col min="11529" max="11529" width="11.0884955752212" style="1" customWidth="1"/>
    <col min="11530" max="11530" width="6" style="1" customWidth="1"/>
    <col min="11531" max="11531" width="10.2654867256637" style="1" customWidth="1"/>
    <col min="11532" max="11532" width="8.36283185840708" style="1" customWidth="1"/>
    <col min="11533" max="11533" width="8.26548672566372" style="1" customWidth="1"/>
    <col min="11534" max="11534" width="8.08849557522124" style="1" customWidth="1"/>
    <col min="11535" max="11535" width="9.72566371681416" style="1" customWidth="1"/>
    <col min="11536" max="11536" width="7.90265486725664" style="1" customWidth="1"/>
    <col min="11537" max="11539" width="9" style="1"/>
    <col min="11540" max="11540" width="19" style="1" customWidth="1"/>
    <col min="11541" max="11776" width="9" style="1"/>
    <col min="11777" max="11777" width="8" style="1" customWidth="1"/>
    <col min="11778" max="11778" width="9" style="1"/>
    <col min="11779" max="11779" width="25.3628318584071" style="1" customWidth="1"/>
    <col min="11780" max="11780" width="8.90265486725664" style="1" customWidth="1"/>
    <col min="11781" max="11781" width="7.72566371681416" style="1" customWidth="1"/>
    <col min="11782" max="11782" width="10.4513274336283" style="1" customWidth="1"/>
    <col min="11783" max="11783" width="5.36283185840708" style="1" customWidth="1"/>
    <col min="11784" max="11784" width="10.0884955752212" style="1" customWidth="1"/>
    <col min="11785" max="11785" width="11.0884955752212" style="1" customWidth="1"/>
    <col min="11786" max="11786" width="6" style="1" customWidth="1"/>
    <col min="11787" max="11787" width="10.2654867256637" style="1" customWidth="1"/>
    <col min="11788" max="11788" width="8.36283185840708" style="1" customWidth="1"/>
    <col min="11789" max="11789" width="8.26548672566372" style="1" customWidth="1"/>
    <col min="11790" max="11790" width="8.08849557522124" style="1" customWidth="1"/>
    <col min="11791" max="11791" width="9.72566371681416" style="1" customWidth="1"/>
    <col min="11792" max="11792" width="7.90265486725664" style="1" customWidth="1"/>
    <col min="11793" max="11795" width="9" style="1"/>
    <col min="11796" max="11796" width="19" style="1" customWidth="1"/>
    <col min="11797" max="12032" width="9" style="1"/>
    <col min="12033" max="12033" width="8" style="1" customWidth="1"/>
    <col min="12034" max="12034" width="9" style="1"/>
    <col min="12035" max="12035" width="25.3628318584071" style="1" customWidth="1"/>
    <col min="12036" max="12036" width="8.90265486725664" style="1" customWidth="1"/>
    <col min="12037" max="12037" width="7.72566371681416" style="1" customWidth="1"/>
    <col min="12038" max="12038" width="10.4513274336283" style="1" customWidth="1"/>
    <col min="12039" max="12039" width="5.36283185840708" style="1" customWidth="1"/>
    <col min="12040" max="12040" width="10.0884955752212" style="1" customWidth="1"/>
    <col min="12041" max="12041" width="11.0884955752212" style="1" customWidth="1"/>
    <col min="12042" max="12042" width="6" style="1" customWidth="1"/>
    <col min="12043" max="12043" width="10.2654867256637" style="1" customWidth="1"/>
    <col min="12044" max="12044" width="8.36283185840708" style="1" customWidth="1"/>
    <col min="12045" max="12045" width="8.26548672566372" style="1" customWidth="1"/>
    <col min="12046" max="12046" width="8.08849557522124" style="1" customWidth="1"/>
    <col min="12047" max="12047" width="9.72566371681416" style="1" customWidth="1"/>
    <col min="12048" max="12048" width="7.90265486725664" style="1" customWidth="1"/>
    <col min="12049" max="12051" width="9" style="1"/>
    <col min="12052" max="12052" width="19" style="1" customWidth="1"/>
    <col min="12053" max="12288" width="9" style="1"/>
    <col min="12289" max="12289" width="8" style="1" customWidth="1"/>
    <col min="12290" max="12290" width="9" style="1"/>
    <col min="12291" max="12291" width="25.3628318584071" style="1" customWidth="1"/>
    <col min="12292" max="12292" width="8.90265486725664" style="1" customWidth="1"/>
    <col min="12293" max="12293" width="7.72566371681416" style="1" customWidth="1"/>
    <col min="12294" max="12294" width="10.4513274336283" style="1" customWidth="1"/>
    <col min="12295" max="12295" width="5.36283185840708" style="1" customWidth="1"/>
    <col min="12296" max="12296" width="10.0884955752212" style="1" customWidth="1"/>
    <col min="12297" max="12297" width="11.0884955752212" style="1" customWidth="1"/>
    <col min="12298" max="12298" width="6" style="1" customWidth="1"/>
    <col min="12299" max="12299" width="10.2654867256637" style="1" customWidth="1"/>
    <col min="12300" max="12300" width="8.36283185840708" style="1" customWidth="1"/>
    <col min="12301" max="12301" width="8.26548672566372" style="1" customWidth="1"/>
    <col min="12302" max="12302" width="8.08849557522124" style="1" customWidth="1"/>
    <col min="12303" max="12303" width="9.72566371681416" style="1" customWidth="1"/>
    <col min="12304" max="12304" width="7.90265486725664" style="1" customWidth="1"/>
    <col min="12305" max="12307" width="9" style="1"/>
    <col min="12308" max="12308" width="19" style="1" customWidth="1"/>
    <col min="12309" max="12544" width="9" style="1"/>
    <col min="12545" max="12545" width="8" style="1" customWidth="1"/>
    <col min="12546" max="12546" width="9" style="1"/>
    <col min="12547" max="12547" width="25.3628318584071" style="1" customWidth="1"/>
    <col min="12548" max="12548" width="8.90265486725664" style="1" customWidth="1"/>
    <col min="12549" max="12549" width="7.72566371681416" style="1" customWidth="1"/>
    <col min="12550" max="12550" width="10.4513274336283" style="1" customWidth="1"/>
    <col min="12551" max="12551" width="5.36283185840708" style="1" customWidth="1"/>
    <col min="12552" max="12552" width="10.0884955752212" style="1" customWidth="1"/>
    <col min="12553" max="12553" width="11.0884955752212" style="1" customWidth="1"/>
    <col min="12554" max="12554" width="6" style="1" customWidth="1"/>
    <col min="12555" max="12555" width="10.2654867256637" style="1" customWidth="1"/>
    <col min="12556" max="12556" width="8.36283185840708" style="1" customWidth="1"/>
    <col min="12557" max="12557" width="8.26548672566372" style="1" customWidth="1"/>
    <col min="12558" max="12558" width="8.08849557522124" style="1" customWidth="1"/>
    <col min="12559" max="12559" width="9.72566371681416" style="1" customWidth="1"/>
    <col min="12560" max="12560" width="7.90265486725664" style="1" customWidth="1"/>
    <col min="12561" max="12563" width="9" style="1"/>
    <col min="12564" max="12564" width="19" style="1" customWidth="1"/>
    <col min="12565" max="12800" width="9" style="1"/>
    <col min="12801" max="12801" width="8" style="1" customWidth="1"/>
    <col min="12802" max="12802" width="9" style="1"/>
    <col min="12803" max="12803" width="25.3628318584071" style="1" customWidth="1"/>
    <col min="12804" max="12804" width="8.90265486725664" style="1" customWidth="1"/>
    <col min="12805" max="12805" width="7.72566371681416" style="1" customWidth="1"/>
    <col min="12806" max="12806" width="10.4513274336283" style="1" customWidth="1"/>
    <col min="12807" max="12807" width="5.36283185840708" style="1" customWidth="1"/>
    <col min="12808" max="12808" width="10.0884955752212" style="1" customWidth="1"/>
    <col min="12809" max="12809" width="11.0884955752212" style="1" customWidth="1"/>
    <col min="12810" max="12810" width="6" style="1" customWidth="1"/>
    <col min="12811" max="12811" width="10.2654867256637" style="1" customWidth="1"/>
    <col min="12812" max="12812" width="8.36283185840708" style="1" customWidth="1"/>
    <col min="12813" max="12813" width="8.26548672566372" style="1" customWidth="1"/>
    <col min="12814" max="12814" width="8.08849557522124" style="1" customWidth="1"/>
    <col min="12815" max="12815" width="9.72566371681416" style="1" customWidth="1"/>
    <col min="12816" max="12816" width="7.90265486725664" style="1" customWidth="1"/>
    <col min="12817" max="12819" width="9" style="1"/>
    <col min="12820" max="12820" width="19" style="1" customWidth="1"/>
    <col min="12821" max="13056" width="9" style="1"/>
    <col min="13057" max="13057" width="8" style="1" customWidth="1"/>
    <col min="13058" max="13058" width="9" style="1"/>
    <col min="13059" max="13059" width="25.3628318584071" style="1" customWidth="1"/>
    <col min="13060" max="13060" width="8.90265486725664" style="1" customWidth="1"/>
    <col min="13061" max="13061" width="7.72566371681416" style="1" customWidth="1"/>
    <col min="13062" max="13062" width="10.4513274336283" style="1" customWidth="1"/>
    <col min="13063" max="13063" width="5.36283185840708" style="1" customWidth="1"/>
    <col min="13064" max="13064" width="10.0884955752212" style="1" customWidth="1"/>
    <col min="13065" max="13065" width="11.0884955752212" style="1" customWidth="1"/>
    <col min="13066" max="13066" width="6" style="1" customWidth="1"/>
    <col min="13067" max="13067" width="10.2654867256637" style="1" customWidth="1"/>
    <col min="13068" max="13068" width="8.36283185840708" style="1" customWidth="1"/>
    <col min="13069" max="13069" width="8.26548672566372" style="1" customWidth="1"/>
    <col min="13070" max="13070" width="8.08849557522124" style="1" customWidth="1"/>
    <col min="13071" max="13071" width="9.72566371681416" style="1" customWidth="1"/>
    <col min="13072" max="13072" width="7.90265486725664" style="1" customWidth="1"/>
    <col min="13073" max="13075" width="9" style="1"/>
    <col min="13076" max="13076" width="19" style="1" customWidth="1"/>
    <col min="13077" max="13312" width="9" style="1"/>
    <col min="13313" max="13313" width="8" style="1" customWidth="1"/>
    <col min="13314" max="13314" width="9" style="1"/>
    <col min="13315" max="13315" width="25.3628318584071" style="1" customWidth="1"/>
    <col min="13316" max="13316" width="8.90265486725664" style="1" customWidth="1"/>
    <col min="13317" max="13317" width="7.72566371681416" style="1" customWidth="1"/>
    <col min="13318" max="13318" width="10.4513274336283" style="1" customWidth="1"/>
    <col min="13319" max="13319" width="5.36283185840708" style="1" customWidth="1"/>
    <col min="13320" max="13320" width="10.0884955752212" style="1" customWidth="1"/>
    <col min="13321" max="13321" width="11.0884955752212" style="1" customWidth="1"/>
    <col min="13322" max="13322" width="6" style="1" customWidth="1"/>
    <col min="13323" max="13323" width="10.2654867256637" style="1" customWidth="1"/>
    <col min="13324" max="13324" width="8.36283185840708" style="1" customWidth="1"/>
    <col min="13325" max="13325" width="8.26548672566372" style="1" customWidth="1"/>
    <col min="13326" max="13326" width="8.08849557522124" style="1" customWidth="1"/>
    <col min="13327" max="13327" width="9.72566371681416" style="1" customWidth="1"/>
    <col min="13328" max="13328" width="7.90265486725664" style="1" customWidth="1"/>
    <col min="13329" max="13331" width="9" style="1"/>
    <col min="13332" max="13332" width="19" style="1" customWidth="1"/>
    <col min="13333" max="13568" width="9" style="1"/>
    <col min="13569" max="13569" width="8" style="1" customWidth="1"/>
    <col min="13570" max="13570" width="9" style="1"/>
    <col min="13571" max="13571" width="25.3628318584071" style="1" customWidth="1"/>
    <col min="13572" max="13572" width="8.90265486725664" style="1" customWidth="1"/>
    <col min="13573" max="13573" width="7.72566371681416" style="1" customWidth="1"/>
    <col min="13574" max="13574" width="10.4513274336283" style="1" customWidth="1"/>
    <col min="13575" max="13575" width="5.36283185840708" style="1" customWidth="1"/>
    <col min="13576" max="13576" width="10.0884955752212" style="1" customWidth="1"/>
    <col min="13577" max="13577" width="11.0884955752212" style="1" customWidth="1"/>
    <col min="13578" max="13578" width="6" style="1" customWidth="1"/>
    <col min="13579" max="13579" width="10.2654867256637" style="1" customWidth="1"/>
    <col min="13580" max="13580" width="8.36283185840708" style="1" customWidth="1"/>
    <col min="13581" max="13581" width="8.26548672566372" style="1" customWidth="1"/>
    <col min="13582" max="13582" width="8.08849557522124" style="1" customWidth="1"/>
    <col min="13583" max="13583" width="9.72566371681416" style="1" customWidth="1"/>
    <col min="13584" max="13584" width="7.90265486725664" style="1" customWidth="1"/>
    <col min="13585" max="13587" width="9" style="1"/>
    <col min="13588" max="13588" width="19" style="1" customWidth="1"/>
    <col min="13589" max="13824" width="9" style="1"/>
    <col min="13825" max="13825" width="8" style="1" customWidth="1"/>
    <col min="13826" max="13826" width="9" style="1"/>
    <col min="13827" max="13827" width="25.3628318584071" style="1" customWidth="1"/>
    <col min="13828" max="13828" width="8.90265486725664" style="1" customWidth="1"/>
    <col min="13829" max="13829" width="7.72566371681416" style="1" customWidth="1"/>
    <col min="13830" max="13830" width="10.4513274336283" style="1" customWidth="1"/>
    <col min="13831" max="13831" width="5.36283185840708" style="1" customWidth="1"/>
    <col min="13832" max="13832" width="10.0884955752212" style="1" customWidth="1"/>
    <col min="13833" max="13833" width="11.0884955752212" style="1" customWidth="1"/>
    <col min="13834" max="13834" width="6" style="1" customWidth="1"/>
    <col min="13835" max="13835" width="10.2654867256637" style="1" customWidth="1"/>
    <col min="13836" max="13836" width="8.36283185840708" style="1" customWidth="1"/>
    <col min="13837" max="13837" width="8.26548672566372" style="1" customWidth="1"/>
    <col min="13838" max="13838" width="8.08849557522124" style="1" customWidth="1"/>
    <col min="13839" max="13839" width="9.72566371681416" style="1" customWidth="1"/>
    <col min="13840" max="13840" width="7.90265486725664" style="1" customWidth="1"/>
    <col min="13841" max="13843" width="9" style="1"/>
    <col min="13844" max="13844" width="19" style="1" customWidth="1"/>
    <col min="13845" max="14080" width="9" style="1"/>
    <col min="14081" max="14081" width="8" style="1" customWidth="1"/>
    <col min="14082" max="14082" width="9" style="1"/>
    <col min="14083" max="14083" width="25.3628318584071" style="1" customWidth="1"/>
    <col min="14084" max="14084" width="8.90265486725664" style="1" customWidth="1"/>
    <col min="14085" max="14085" width="7.72566371681416" style="1" customWidth="1"/>
    <col min="14086" max="14086" width="10.4513274336283" style="1" customWidth="1"/>
    <col min="14087" max="14087" width="5.36283185840708" style="1" customWidth="1"/>
    <col min="14088" max="14088" width="10.0884955752212" style="1" customWidth="1"/>
    <col min="14089" max="14089" width="11.0884955752212" style="1" customWidth="1"/>
    <col min="14090" max="14090" width="6" style="1" customWidth="1"/>
    <col min="14091" max="14091" width="10.2654867256637" style="1" customWidth="1"/>
    <col min="14092" max="14092" width="8.36283185840708" style="1" customWidth="1"/>
    <col min="14093" max="14093" width="8.26548672566372" style="1" customWidth="1"/>
    <col min="14094" max="14094" width="8.08849557522124" style="1" customWidth="1"/>
    <col min="14095" max="14095" width="9.72566371681416" style="1" customWidth="1"/>
    <col min="14096" max="14096" width="7.90265486725664" style="1" customWidth="1"/>
    <col min="14097" max="14099" width="9" style="1"/>
    <col min="14100" max="14100" width="19" style="1" customWidth="1"/>
    <col min="14101" max="14336" width="9" style="1"/>
    <col min="14337" max="14337" width="8" style="1" customWidth="1"/>
    <col min="14338" max="14338" width="9" style="1"/>
    <col min="14339" max="14339" width="25.3628318584071" style="1" customWidth="1"/>
    <col min="14340" max="14340" width="8.90265486725664" style="1" customWidth="1"/>
    <col min="14341" max="14341" width="7.72566371681416" style="1" customWidth="1"/>
    <col min="14342" max="14342" width="10.4513274336283" style="1" customWidth="1"/>
    <col min="14343" max="14343" width="5.36283185840708" style="1" customWidth="1"/>
    <col min="14344" max="14344" width="10.0884955752212" style="1" customWidth="1"/>
    <col min="14345" max="14345" width="11.0884955752212" style="1" customWidth="1"/>
    <col min="14346" max="14346" width="6" style="1" customWidth="1"/>
    <col min="14347" max="14347" width="10.2654867256637" style="1" customWidth="1"/>
    <col min="14348" max="14348" width="8.36283185840708" style="1" customWidth="1"/>
    <col min="14349" max="14349" width="8.26548672566372" style="1" customWidth="1"/>
    <col min="14350" max="14350" width="8.08849557522124" style="1" customWidth="1"/>
    <col min="14351" max="14351" width="9.72566371681416" style="1" customWidth="1"/>
    <col min="14352" max="14352" width="7.90265486725664" style="1" customWidth="1"/>
    <col min="14353" max="14355" width="9" style="1"/>
    <col min="14356" max="14356" width="19" style="1" customWidth="1"/>
    <col min="14357" max="14592" width="9" style="1"/>
    <col min="14593" max="14593" width="8" style="1" customWidth="1"/>
    <col min="14594" max="14594" width="9" style="1"/>
    <col min="14595" max="14595" width="25.3628318584071" style="1" customWidth="1"/>
    <col min="14596" max="14596" width="8.90265486725664" style="1" customWidth="1"/>
    <col min="14597" max="14597" width="7.72566371681416" style="1" customWidth="1"/>
    <col min="14598" max="14598" width="10.4513274336283" style="1" customWidth="1"/>
    <col min="14599" max="14599" width="5.36283185840708" style="1" customWidth="1"/>
    <col min="14600" max="14600" width="10.0884955752212" style="1" customWidth="1"/>
    <col min="14601" max="14601" width="11.0884955752212" style="1" customWidth="1"/>
    <col min="14602" max="14602" width="6" style="1" customWidth="1"/>
    <col min="14603" max="14603" width="10.2654867256637" style="1" customWidth="1"/>
    <col min="14604" max="14604" width="8.36283185840708" style="1" customWidth="1"/>
    <col min="14605" max="14605" width="8.26548672566372" style="1" customWidth="1"/>
    <col min="14606" max="14606" width="8.08849557522124" style="1" customWidth="1"/>
    <col min="14607" max="14607" width="9.72566371681416" style="1" customWidth="1"/>
    <col min="14608" max="14608" width="7.90265486725664" style="1" customWidth="1"/>
    <col min="14609" max="14611" width="9" style="1"/>
    <col min="14612" max="14612" width="19" style="1" customWidth="1"/>
    <col min="14613" max="14848" width="9" style="1"/>
    <col min="14849" max="14849" width="8" style="1" customWidth="1"/>
    <col min="14850" max="14850" width="9" style="1"/>
    <col min="14851" max="14851" width="25.3628318584071" style="1" customWidth="1"/>
    <col min="14852" max="14852" width="8.90265486725664" style="1" customWidth="1"/>
    <col min="14853" max="14853" width="7.72566371681416" style="1" customWidth="1"/>
    <col min="14854" max="14854" width="10.4513274336283" style="1" customWidth="1"/>
    <col min="14855" max="14855" width="5.36283185840708" style="1" customWidth="1"/>
    <col min="14856" max="14856" width="10.0884955752212" style="1" customWidth="1"/>
    <col min="14857" max="14857" width="11.0884955752212" style="1" customWidth="1"/>
    <col min="14858" max="14858" width="6" style="1" customWidth="1"/>
    <col min="14859" max="14859" width="10.2654867256637" style="1" customWidth="1"/>
    <col min="14860" max="14860" width="8.36283185840708" style="1" customWidth="1"/>
    <col min="14861" max="14861" width="8.26548672566372" style="1" customWidth="1"/>
    <col min="14862" max="14862" width="8.08849557522124" style="1" customWidth="1"/>
    <col min="14863" max="14863" width="9.72566371681416" style="1" customWidth="1"/>
    <col min="14864" max="14864" width="7.90265486725664" style="1" customWidth="1"/>
    <col min="14865" max="14867" width="9" style="1"/>
    <col min="14868" max="14868" width="19" style="1" customWidth="1"/>
    <col min="14869" max="15104" width="9" style="1"/>
    <col min="15105" max="15105" width="8" style="1" customWidth="1"/>
    <col min="15106" max="15106" width="9" style="1"/>
    <col min="15107" max="15107" width="25.3628318584071" style="1" customWidth="1"/>
    <col min="15108" max="15108" width="8.90265486725664" style="1" customWidth="1"/>
    <col min="15109" max="15109" width="7.72566371681416" style="1" customWidth="1"/>
    <col min="15110" max="15110" width="10.4513274336283" style="1" customWidth="1"/>
    <col min="15111" max="15111" width="5.36283185840708" style="1" customWidth="1"/>
    <col min="15112" max="15112" width="10.0884955752212" style="1" customWidth="1"/>
    <col min="15113" max="15113" width="11.0884955752212" style="1" customWidth="1"/>
    <col min="15114" max="15114" width="6" style="1" customWidth="1"/>
    <col min="15115" max="15115" width="10.2654867256637" style="1" customWidth="1"/>
    <col min="15116" max="15116" width="8.36283185840708" style="1" customWidth="1"/>
    <col min="15117" max="15117" width="8.26548672566372" style="1" customWidth="1"/>
    <col min="15118" max="15118" width="8.08849557522124" style="1" customWidth="1"/>
    <col min="15119" max="15119" width="9.72566371681416" style="1" customWidth="1"/>
    <col min="15120" max="15120" width="7.90265486725664" style="1" customWidth="1"/>
    <col min="15121" max="15123" width="9" style="1"/>
    <col min="15124" max="15124" width="19" style="1" customWidth="1"/>
    <col min="15125" max="15360" width="9" style="1"/>
    <col min="15361" max="15361" width="8" style="1" customWidth="1"/>
    <col min="15362" max="15362" width="9" style="1"/>
    <col min="15363" max="15363" width="25.3628318584071" style="1" customWidth="1"/>
    <col min="15364" max="15364" width="8.90265486725664" style="1" customWidth="1"/>
    <col min="15365" max="15365" width="7.72566371681416" style="1" customWidth="1"/>
    <col min="15366" max="15366" width="10.4513274336283" style="1" customWidth="1"/>
    <col min="15367" max="15367" width="5.36283185840708" style="1" customWidth="1"/>
    <col min="15368" max="15368" width="10.0884955752212" style="1" customWidth="1"/>
    <col min="15369" max="15369" width="11.0884955752212" style="1" customWidth="1"/>
    <col min="15370" max="15370" width="6" style="1" customWidth="1"/>
    <col min="15371" max="15371" width="10.2654867256637" style="1" customWidth="1"/>
    <col min="15372" max="15372" width="8.36283185840708" style="1" customWidth="1"/>
    <col min="15373" max="15373" width="8.26548672566372" style="1" customWidth="1"/>
    <col min="15374" max="15374" width="8.08849557522124" style="1" customWidth="1"/>
    <col min="15375" max="15375" width="9.72566371681416" style="1" customWidth="1"/>
    <col min="15376" max="15376" width="7.90265486725664" style="1" customWidth="1"/>
    <col min="15377" max="15379" width="9" style="1"/>
    <col min="15380" max="15380" width="19" style="1" customWidth="1"/>
    <col min="15381" max="15616" width="9" style="1"/>
    <col min="15617" max="15617" width="8" style="1" customWidth="1"/>
    <col min="15618" max="15618" width="9" style="1"/>
    <col min="15619" max="15619" width="25.3628318584071" style="1" customWidth="1"/>
    <col min="15620" max="15620" width="8.90265486725664" style="1" customWidth="1"/>
    <col min="15621" max="15621" width="7.72566371681416" style="1" customWidth="1"/>
    <col min="15622" max="15622" width="10.4513274336283" style="1" customWidth="1"/>
    <col min="15623" max="15623" width="5.36283185840708" style="1" customWidth="1"/>
    <col min="15624" max="15624" width="10.0884955752212" style="1" customWidth="1"/>
    <col min="15625" max="15625" width="11.0884955752212" style="1" customWidth="1"/>
    <col min="15626" max="15626" width="6" style="1" customWidth="1"/>
    <col min="15627" max="15627" width="10.2654867256637" style="1" customWidth="1"/>
    <col min="15628" max="15628" width="8.36283185840708" style="1" customWidth="1"/>
    <col min="15629" max="15629" width="8.26548672566372" style="1" customWidth="1"/>
    <col min="15630" max="15630" width="8.08849557522124" style="1" customWidth="1"/>
    <col min="15631" max="15631" width="9.72566371681416" style="1" customWidth="1"/>
    <col min="15632" max="15632" width="7.90265486725664" style="1" customWidth="1"/>
    <col min="15633" max="15635" width="9" style="1"/>
    <col min="15636" max="15636" width="19" style="1" customWidth="1"/>
    <col min="15637" max="15872" width="9" style="1"/>
    <col min="15873" max="15873" width="8" style="1" customWidth="1"/>
    <col min="15874" max="15874" width="9" style="1"/>
    <col min="15875" max="15875" width="25.3628318584071" style="1" customWidth="1"/>
    <col min="15876" max="15876" width="8.90265486725664" style="1" customWidth="1"/>
    <col min="15877" max="15877" width="7.72566371681416" style="1" customWidth="1"/>
    <col min="15878" max="15878" width="10.4513274336283" style="1" customWidth="1"/>
    <col min="15879" max="15879" width="5.36283185840708" style="1" customWidth="1"/>
    <col min="15880" max="15880" width="10.0884955752212" style="1" customWidth="1"/>
    <col min="15881" max="15881" width="11.0884955752212" style="1" customWidth="1"/>
    <col min="15882" max="15882" width="6" style="1" customWidth="1"/>
    <col min="15883" max="15883" width="10.2654867256637" style="1" customWidth="1"/>
    <col min="15884" max="15884" width="8.36283185840708" style="1" customWidth="1"/>
    <col min="15885" max="15885" width="8.26548672566372" style="1" customWidth="1"/>
    <col min="15886" max="15886" width="8.08849557522124" style="1" customWidth="1"/>
    <col min="15887" max="15887" width="9.72566371681416" style="1" customWidth="1"/>
    <col min="15888" max="15888" width="7.90265486725664" style="1" customWidth="1"/>
    <col min="15889" max="15891" width="9" style="1"/>
    <col min="15892" max="15892" width="19" style="1" customWidth="1"/>
    <col min="15893" max="16128" width="9" style="1"/>
    <col min="16129" max="16129" width="8" style="1" customWidth="1"/>
    <col min="16130" max="16130" width="9" style="1"/>
    <col min="16131" max="16131" width="25.3628318584071" style="1" customWidth="1"/>
    <col min="16132" max="16132" width="8.90265486725664" style="1" customWidth="1"/>
    <col min="16133" max="16133" width="7.72566371681416" style="1" customWidth="1"/>
    <col min="16134" max="16134" width="10.4513274336283" style="1" customWidth="1"/>
    <col min="16135" max="16135" width="5.36283185840708" style="1" customWidth="1"/>
    <col min="16136" max="16136" width="10.0884955752212" style="1" customWidth="1"/>
    <col min="16137" max="16137" width="11.0884955752212" style="1" customWidth="1"/>
    <col min="16138" max="16138" width="6" style="1" customWidth="1"/>
    <col min="16139" max="16139" width="10.2654867256637" style="1" customWidth="1"/>
    <col min="16140" max="16140" width="8.36283185840708" style="1" customWidth="1"/>
    <col min="16141" max="16141" width="8.26548672566372" style="1" customWidth="1"/>
    <col min="16142" max="16142" width="8.08849557522124" style="1" customWidth="1"/>
    <col min="16143" max="16143" width="9.72566371681416" style="1" customWidth="1"/>
    <col min="16144" max="16144" width="7.90265486725664" style="1" customWidth="1"/>
    <col min="16145" max="16147" width="9" style="1"/>
    <col min="16148" max="16148" width="19" style="1" customWidth="1"/>
    <col min="16149" max="16384" width="9" style="1"/>
  </cols>
  <sheetData>
    <row r="1" s="76" customFormat="1" ht="34.5" customHeight="1" spans="4:5">
      <c r="D1" s="78"/>
      <c r="E1" s="79"/>
    </row>
    <row r="2" s="76" customFormat="1" ht="21" customHeight="1" spans="1:5">
      <c r="A2" s="80"/>
      <c r="B2" s="81"/>
      <c r="C2" s="80"/>
      <c r="D2" s="82"/>
      <c r="E2" s="83"/>
    </row>
    <row r="3" s="76" customFormat="1" ht="12.75" customHeight="1" spans="2:5">
      <c r="B3" s="84"/>
      <c r="C3" s="84"/>
      <c r="D3" s="84"/>
      <c r="E3" s="84"/>
    </row>
    <row r="4" s="76" customFormat="1" ht="20.25" customHeight="1" spans="5:5">
      <c r="E4" s="83"/>
    </row>
    <row r="5" s="77" customFormat="1" ht="13.1" spans="1:16">
      <c r="A5" s="85" t="s">
        <v>3</v>
      </c>
      <c r="B5" s="85" t="s">
        <v>20</v>
      </c>
      <c r="C5" s="85"/>
      <c r="D5" s="85"/>
      <c r="E5" s="85"/>
      <c r="F5" s="85" t="s">
        <v>21</v>
      </c>
      <c r="G5" s="85"/>
      <c r="H5" s="85" t="s">
        <v>42</v>
      </c>
      <c r="I5" s="85"/>
      <c r="J5" s="85" t="s">
        <v>61</v>
      </c>
      <c r="K5" s="85" t="s">
        <v>62</v>
      </c>
      <c r="L5" s="85" t="s">
        <v>63</v>
      </c>
      <c r="M5" s="85" t="s">
        <v>64</v>
      </c>
      <c r="N5" s="85" t="s">
        <v>65</v>
      </c>
      <c r="O5" s="85" t="s">
        <v>66</v>
      </c>
      <c r="P5" s="85" t="s">
        <v>7</v>
      </c>
    </row>
    <row r="6" s="77" customFormat="1" ht="38.65" spans="1:16">
      <c r="A6" s="85"/>
      <c r="B6" s="85" t="s">
        <v>4</v>
      </c>
      <c r="C6" s="85" t="s">
        <v>5</v>
      </c>
      <c r="D6" s="85" t="s">
        <v>22</v>
      </c>
      <c r="E6" s="85" t="s">
        <v>67</v>
      </c>
      <c r="F6" s="85" t="s">
        <v>24</v>
      </c>
      <c r="G6" s="85" t="s">
        <v>68</v>
      </c>
      <c r="H6" s="85" t="s">
        <v>69</v>
      </c>
      <c r="I6" s="85" t="s">
        <v>68</v>
      </c>
      <c r="J6" s="85"/>
      <c r="K6" s="85"/>
      <c r="L6" s="85"/>
      <c r="M6" s="85"/>
      <c r="N6" s="85"/>
      <c r="O6" s="85"/>
      <c r="P6" s="85"/>
    </row>
    <row r="7" s="77" customFormat="1" ht="13.15" spans="1:16">
      <c r="A7" s="86">
        <f>'表2 活动数据收集表'!A7</f>
        <v>0</v>
      </c>
      <c r="B7" s="86">
        <f>'表2 活动数据收集表'!B7</f>
        <v>0</v>
      </c>
      <c r="C7" s="86">
        <f>'表2 活动数据收集表'!C7</f>
        <v>0</v>
      </c>
      <c r="D7" s="87" t="s">
        <v>10</v>
      </c>
      <c r="E7" s="87" t="s">
        <v>30</v>
      </c>
      <c r="F7" s="88">
        <f>'表2 活动数据收集表'!F7</f>
        <v>0</v>
      </c>
      <c r="G7" s="87">
        <f>'表2 活动数据收集表'!G7</f>
        <v>0</v>
      </c>
      <c r="H7" s="87">
        <f>'表3 排放因子选择表'!K7</f>
        <v>0</v>
      </c>
      <c r="I7" s="87">
        <f>'表3 排放因子选择表'!L7</f>
        <v>0</v>
      </c>
      <c r="J7" s="87">
        <v>1</v>
      </c>
      <c r="K7" s="96">
        <f>F7*H7*J7</f>
        <v>0</v>
      </c>
      <c r="L7" s="97" t="e">
        <f>K7/K$37</f>
        <v>#DIV/0!</v>
      </c>
      <c r="M7" s="86">
        <f>'表2 活动数据收集表'!I7</f>
        <v>0</v>
      </c>
      <c r="N7" s="86">
        <f>'表3 排放因子选择表'!N7</f>
        <v>0</v>
      </c>
      <c r="O7" s="98" t="e">
        <f>L7*M7*N7</f>
        <v>#DIV/0!</v>
      </c>
      <c r="P7" s="99"/>
    </row>
    <row r="8" s="77" customFormat="1" ht="13.15" spans="1:16">
      <c r="A8" s="86">
        <f>'表2 活动数据收集表'!A8</f>
        <v>0</v>
      </c>
      <c r="B8" s="86">
        <f>'表2 活动数据收集表'!B8</f>
        <v>0</v>
      </c>
      <c r="C8" s="86">
        <f>'表2 活动数据收集表'!C8</f>
        <v>0</v>
      </c>
      <c r="D8" s="87" t="s">
        <v>10</v>
      </c>
      <c r="E8" s="87"/>
      <c r="F8" s="88">
        <f>'表2 活动数据收集表'!F8</f>
        <v>0</v>
      </c>
      <c r="G8" s="87">
        <f>'表2 活动数据收集表'!G8</f>
        <v>0</v>
      </c>
      <c r="H8" s="87">
        <f>'表3 排放因子选择表'!K8</f>
        <v>0</v>
      </c>
      <c r="I8" s="87">
        <f>'表3 排放因子选择表'!L8</f>
        <v>0</v>
      </c>
      <c r="J8" s="87">
        <v>1</v>
      </c>
      <c r="K8" s="100">
        <f t="shared" ref="K8:K36" si="0">F8*H8*J8</f>
        <v>0</v>
      </c>
      <c r="L8" s="97" t="e">
        <f t="shared" ref="L8:L36" si="1">K8/K$37</f>
        <v>#DIV/0!</v>
      </c>
      <c r="M8" s="86">
        <f>'表2 活动数据收集表'!I8</f>
        <v>0</v>
      </c>
      <c r="N8" s="86">
        <f>'表3 排放因子选择表'!N8</f>
        <v>0</v>
      </c>
      <c r="O8" s="98" t="e">
        <f t="shared" ref="O8:O36" si="2">L8*M8*N8</f>
        <v>#DIV/0!</v>
      </c>
      <c r="P8" s="101"/>
    </row>
    <row r="9" s="77" customFormat="1" ht="13.15" spans="1:16">
      <c r="A9" s="86">
        <f>'表2 活动数据收集表'!A9</f>
        <v>0</v>
      </c>
      <c r="B9" s="86">
        <f>'表2 活动数据收集表'!B9</f>
        <v>0</v>
      </c>
      <c r="C9" s="86">
        <f>'表2 活动数据收集表'!C9</f>
        <v>0</v>
      </c>
      <c r="D9" s="87" t="s">
        <v>10</v>
      </c>
      <c r="E9" s="87"/>
      <c r="F9" s="88">
        <f>'表2 活动数据收集表'!F9</f>
        <v>0</v>
      </c>
      <c r="G9" s="87">
        <f>'表2 活动数据收集表'!G9</f>
        <v>0</v>
      </c>
      <c r="H9" s="87">
        <f>'表3 排放因子选择表'!K9</f>
        <v>0</v>
      </c>
      <c r="I9" s="87">
        <f>'表3 排放因子选择表'!L9</f>
        <v>0</v>
      </c>
      <c r="J9" s="87">
        <v>1</v>
      </c>
      <c r="K9" s="100">
        <f t="shared" si="0"/>
        <v>0</v>
      </c>
      <c r="L9" s="97" t="e">
        <f t="shared" si="1"/>
        <v>#DIV/0!</v>
      </c>
      <c r="M9" s="86">
        <f>'表2 活动数据收集表'!I9</f>
        <v>0</v>
      </c>
      <c r="N9" s="86">
        <f>'表3 排放因子选择表'!N9</f>
        <v>0</v>
      </c>
      <c r="O9" s="98" t="e">
        <f t="shared" si="2"/>
        <v>#DIV/0!</v>
      </c>
      <c r="P9" s="101"/>
    </row>
    <row r="10" s="77" customFormat="1" ht="13.15" spans="1:16">
      <c r="A10" s="86">
        <f>'表2 活动数据收集表'!A10</f>
        <v>0</v>
      </c>
      <c r="B10" s="86">
        <f>'表2 活动数据收集表'!B10</f>
        <v>0</v>
      </c>
      <c r="C10" s="86">
        <f>'表2 活动数据收集表'!C10</f>
        <v>0</v>
      </c>
      <c r="D10" s="87" t="s">
        <v>10</v>
      </c>
      <c r="E10" s="87"/>
      <c r="F10" s="88">
        <f>'表2 活动数据收集表'!F10</f>
        <v>0</v>
      </c>
      <c r="G10" s="87">
        <f>'表2 活动数据收集表'!G10</f>
        <v>0</v>
      </c>
      <c r="H10" s="87">
        <f>'表3 排放因子选择表'!K10</f>
        <v>0</v>
      </c>
      <c r="I10" s="87">
        <f>'表3 排放因子选择表'!L10</f>
        <v>0</v>
      </c>
      <c r="J10" s="87">
        <v>1</v>
      </c>
      <c r="K10" s="100">
        <f t="shared" si="0"/>
        <v>0</v>
      </c>
      <c r="L10" s="97" t="e">
        <f t="shared" si="1"/>
        <v>#DIV/0!</v>
      </c>
      <c r="M10" s="86">
        <f>'表2 活动数据收集表'!I10</f>
        <v>0</v>
      </c>
      <c r="N10" s="86">
        <f>'表3 排放因子选择表'!N10</f>
        <v>0</v>
      </c>
      <c r="O10" s="98" t="e">
        <f t="shared" si="2"/>
        <v>#DIV/0!</v>
      </c>
      <c r="P10" s="101"/>
    </row>
    <row r="11" s="77" customFormat="1" ht="13.15" spans="1:16">
      <c r="A11" s="86">
        <f>'表2 活动数据收集表'!A11</f>
        <v>0</v>
      </c>
      <c r="B11" s="86">
        <f>'表2 活动数据收集表'!B11</f>
        <v>0</v>
      </c>
      <c r="C11" s="86">
        <f>'表2 活动数据收集表'!C11</f>
        <v>0</v>
      </c>
      <c r="D11" s="87" t="s">
        <v>10</v>
      </c>
      <c r="E11" s="87"/>
      <c r="F11" s="88">
        <f>'表2 活动数据收集表'!F11</f>
        <v>0</v>
      </c>
      <c r="G11" s="87">
        <f>'表2 活动数据收集表'!G11</f>
        <v>0</v>
      </c>
      <c r="H11" s="87">
        <f>'表3 排放因子选择表'!K11</f>
        <v>0</v>
      </c>
      <c r="I11" s="87">
        <f>'表3 排放因子选择表'!L11</f>
        <v>0</v>
      </c>
      <c r="J11" s="87">
        <v>1</v>
      </c>
      <c r="K11" s="100">
        <f t="shared" si="0"/>
        <v>0</v>
      </c>
      <c r="L11" s="97" t="e">
        <f t="shared" si="1"/>
        <v>#DIV/0!</v>
      </c>
      <c r="M11" s="86">
        <f>'表2 活动数据收集表'!I11</f>
        <v>0</v>
      </c>
      <c r="N11" s="86">
        <f>'表3 排放因子选择表'!N11</f>
        <v>0</v>
      </c>
      <c r="O11" s="98" t="e">
        <f t="shared" si="2"/>
        <v>#DIV/0!</v>
      </c>
      <c r="P11" s="101"/>
    </row>
    <row r="12" s="77" customFormat="1" ht="13.15" spans="1:16">
      <c r="A12" s="86">
        <f>'表2 活动数据收集表'!A12</f>
        <v>0</v>
      </c>
      <c r="B12" s="86">
        <f>'表2 活动数据收集表'!B12</f>
        <v>0</v>
      </c>
      <c r="C12" s="86">
        <f>'表2 活动数据收集表'!C12</f>
        <v>0</v>
      </c>
      <c r="D12" s="87" t="s">
        <v>10</v>
      </c>
      <c r="E12" s="87"/>
      <c r="F12" s="88">
        <f>'表2 活动数据收集表'!F12</f>
        <v>0</v>
      </c>
      <c r="G12" s="87">
        <f>'表2 活动数据收集表'!G12</f>
        <v>0</v>
      </c>
      <c r="H12" s="87">
        <f>'表3 排放因子选择表'!K12</f>
        <v>0</v>
      </c>
      <c r="I12" s="87">
        <f>'表3 排放因子选择表'!L12</f>
        <v>0</v>
      </c>
      <c r="J12" s="87">
        <v>1</v>
      </c>
      <c r="K12" s="100">
        <f t="shared" si="0"/>
        <v>0</v>
      </c>
      <c r="L12" s="97" t="e">
        <f t="shared" si="1"/>
        <v>#DIV/0!</v>
      </c>
      <c r="M12" s="86">
        <f>'表2 活动数据收集表'!I12</f>
        <v>0</v>
      </c>
      <c r="N12" s="86">
        <f>'表3 排放因子选择表'!N12</f>
        <v>0</v>
      </c>
      <c r="O12" s="98" t="e">
        <f t="shared" si="2"/>
        <v>#DIV/0!</v>
      </c>
      <c r="P12" s="101"/>
    </row>
    <row r="13" s="77" customFormat="1" ht="13.15" spans="1:16">
      <c r="A13" s="86">
        <f>'表2 活动数据收集表'!A13</f>
        <v>0</v>
      </c>
      <c r="B13" s="86">
        <f>'表2 活动数据收集表'!B13</f>
        <v>0</v>
      </c>
      <c r="C13" s="86">
        <f>'表2 活动数据收集表'!C13</f>
        <v>0</v>
      </c>
      <c r="D13" s="87" t="s">
        <v>10</v>
      </c>
      <c r="E13" s="87"/>
      <c r="F13" s="88">
        <f>'表2 活动数据收集表'!F13</f>
        <v>0</v>
      </c>
      <c r="G13" s="87">
        <f>'表2 活动数据收集表'!G13</f>
        <v>0</v>
      </c>
      <c r="H13" s="87">
        <f>'表3 排放因子选择表'!K13</f>
        <v>0</v>
      </c>
      <c r="I13" s="87">
        <f>'表3 排放因子选择表'!L13</f>
        <v>0</v>
      </c>
      <c r="J13" s="87">
        <v>1</v>
      </c>
      <c r="K13" s="100">
        <f t="shared" si="0"/>
        <v>0</v>
      </c>
      <c r="L13" s="97" t="e">
        <f t="shared" si="1"/>
        <v>#DIV/0!</v>
      </c>
      <c r="M13" s="86">
        <f>'表2 活动数据收集表'!I13</f>
        <v>0</v>
      </c>
      <c r="N13" s="86">
        <f>'表3 排放因子选择表'!N13</f>
        <v>0</v>
      </c>
      <c r="O13" s="98" t="e">
        <f t="shared" si="2"/>
        <v>#DIV/0!</v>
      </c>
      <c r="P13" s="101"/>
    </row>
    <row r="14" s="77" customFormat="1" ht="13.15" spans="1:16">
      <c r="A14" s="86">
        <f>'表2 活动数据收集表'!A14</f>
        <v>0</v>
      </c>
      <c r="B14" s="86">
        <f>'表2 活动数据收集表'!B14</f>
        <v>0</v>
      </c>
      <c r="C14" s="86">
        <f>'表2 活动数据收集表'!C14</f>
        <v>0</v>
      </c>
      <c r="D14" s="87" t="s">
        <v>10</v>
      </c>
      <c r="E14" s="87"/>
      <c r="F14" s="88">
        <f>'表2 活动数据收集表'!F14</f>
        <v>0</v>
      </c>
      <c r="G14" s="87">
        <f>'表2 活动数据收集表'!G14</f>
        <v>0</v>
      </c>
      <c r="H14" s="87">
        <f>'表3 排放因子选择表'!K14</f>
        <v>0</v>
      </c>
      <c r="I14" s="87">
        <f>'表3 排放因子选择表'!L14</f>
        <v>0</v>
      </c>
      <c r="J14" s="87">
        <v>1</v>
      </c>
      <c r="K14" s="100">
        <f t="shared" si="0"/>
        <v>0</v>
      </c>
      <c r="L14" s="97" t="e">
        <f t="shared" si="1"/>
        <v>#DIV/0!</v>
      </c>
      <c r="M14" s="86">
        <f>'表2 活动数据收集表'!I14</f>
        <v>0</v>
      </c>
      <c r="N14" s="86">
        <f>'表3 排放因子选择表'!N14</f>
        <v>0</v>
      </c>
      <c r="O14" s="98" t="e">
        <f t="shared" si="2"/>
        <v>#DIV/0!</v>
      </c>
      <c r="P14" s="101"/>
    </row>
    <row r="15" s="77" customFormat="1" ht="13.15" spans="1:16">
      <c r="A15" s="86">
        <f>'表2 活动数据收集表'!A15</f>
        <v>0</v>
      </c>
      <c r="B15" s="86">
        <f>'表2 活动数据收集表'!B15</f>
        <v>0</v>
      </c>
      <c r="C15" s="86">
        <f>'表2 活动数据收集表'!C15</f>
        <v>0</v>
      </c>
      <c r="D15" s="87" t="s">
        <v>12</v>
      </c>
      <c r="E15" s="87"/>
      <c r="F15" s="88">
        <f>'表2 活动数据收集表'!F15</f>
        <v>0</v>
      </c>
      <c r="G15" s="87">
        <f>'表2 活动数据收集表'!G15</f>
        <v>0</v>
      </c>
      <c r="H15" s="87">
        <f>'表3 排放因子选择表'!K15</f>
        <v>0</v>
      </c>
      <c r="I15" s="87">
        <f>'表3 排放因子选择表'!L15</f>
        <v>0</v>
      </c>
      <c r="J15" s="87">
        <v>1</v>
      </c>
      <c r="K15" s="100">
        <f t="shared" si="0"/>
        <v>0</v>
      </c>
      <c r="L15" s="97" t="e">
        <f t="shared" si="1"/>
        <v>#DIV/0!</v>
      </c>
      <c r="M15" s="86">
        <f>'表2 活动数据收集表'!I15</f>
        <v>0</v>
      </c>
      <c r="N15" s="86">
        <f>'表3 排放因子选择表'!N15</f>
        <v>0</v>
      </c>
      <c r="O15" s="98" t="e">
        <f t="shared" si="2"/>
        <v>#DIV/0!</v>
      </c>
      <c r="P15" s="101"/>
    </row>
    <row r="16" s="77" customFormat="1" ht="13.15" spans="1:16">
      <c r="A16" s="86">
        <f>'表2 活动数据收集表'!A16</f>
        <v>0</v>
      </c>
      <c r="B16" s="86">
        <f>'表2 活动数据收集表'!B16</f>
        <v>0</v>
      </c>
      <c r="C16" s="86">
        <f>'表2 活动数据收集表'!C16</f>
        <v>0</v>
      </c>
      <c r="D16" s="87" t="s">
        <v>12</v>
      </c>
      <c r="E16" s="87"/>
      <c r="F16" s="88">
        <f>'表2 活动数据收集表'!F16</f>
        <v>0</v>
      </c>
      <c r="G16" s="87">
        <f>'表2 活动数据收集表'!G16</f>
        <v>0</v>
      </c>
      <c r="H16" s="87">
        <f>'表3 排放因子选择表'!K16</f>
        <v>0</v>
      </c>
      <c r="I16" s="87">
        <f>'表3 排放因子选择表'!L16</f>
        <v>0</v>
      </c>
      <c r="J16" s="87">
        <v>1</v>
      </c>
      <c r="K16" s="100">
        <f t="shared" si="0"/>
        <v>0</v>
      </c>
      <c r="L16" s="97" t="e">
        <f t="shared" si="1"/>
        <v>#DIV/0!</v>
      </c>
      <c r="M16" s="86">
        <f>'表2 活动数据收集表'!I16</f>
        <v>0</v>
      </c>
      <c r="N16" s="86">
        <f>'表3 排放因子选择表'!N16</f>
        <v>0</v>
      </c>
      <c r="O16" s="98" t="e">
        <f t="shared" si="2"/>
        <v>#DIV/0!</v>
      </c>
      <c r="P16" s="101"/>
    </row>
    <row r="17" s="77" customFormat="1" ht="13.15" spans="1:16">
      <c r="A17" s="86">
        <f>'表2 活动数据收集表'!A17</f>
        <v>0</v>
      </c>
      <c r="B17" s="86">
        <f>'表2 活动数据收集表'!B17</f>
        <v>0</v>
      </c>
      <c r="C17" s="86">
        <f>'表2 活动数据收集表'!C17</f>
        <v>0</v>
      </c>
      <c r="D17" s="87" t="s">
        <v>12</v>
      </c>
      <c r="E17" s="87"/>
      <c r="F17" s="88">
        <f>'表2 活动数据收集表'!F17</f>
        <v>0</v>
      </c>
      <c r="G17" s="87">
        <f>'表2 活动数据收集表'!G17</f>
        <v>0</v>
      </c>
      <c r="H17" s="87">
        <f>'表3 排放因子选择表'!K17</f>
        <v>0</v>
      </c>
      <c r="I17" s="87">
        <f>'表3 排放因子选择表'!L17</f>
        <v>0</v>
      </c>
      <c r="J17" s="87">
        <v>1</v>
      </c>
      <c r="K17" s="100">
        <f t="shared" si="0"/>
        <v>0</v>
      </c>
      <c r="L17" s="97" t="e">
        <f t="shared" si="1"/>
        <v>#DIV/0!</v>
      </c>
      <c r="M17" s="86">
        <f>'表2 活动数据收集表'!I17</f>
        <v>0</v>
      </c>
      <c r="N17" s="86">
        <f>'表3 排放因子选择表'!N17</f>
        <v>0</v>
      </c>
      <c r="O17" s="98" t="e">
        <f t="shared" si="2"/>
        <v>#DIV/0!</v>
      </c>
      <c r="P17" s="101"/>
    </row>
    <row r="18" s="77" customFormat="1" ht="13.15" spans="1:16">
      <c r="A18" s="86">
        <f>'表2 活动数据收集表'!A18</f>
        <v>0</v>
      </c>
      <c r="B18" s="86">
        <f>'表2 活动数据收集表'!B18</f>
        <v>0</v>
      </c>
      <c r="C18" s="86">
        <f>'表2 活动数据收集表'!C18</f>
        <v>0</v>
      </c>
      <c r="D18" s="87" t="s">
        <v>12</v>
      </c>
      <c r="E18" s="87"/>
      <c r="F18" s="88">
        <f>'表2 活动数据收集表'!F18</f>
        <v>0</v>
      </c>
      <c r="G18" s="87">
        <f>'表2 活动数据收集表'!G18</f>
        <v>0</v>
      </c>
      <c r="H18" s="87">
        <f>'表3 排放因子选择表'!K18</f>
        <v>0</v>
      </c>
      <c r="I18" s="87">
        <f>'表3 排放因子选择表'!L18</f>
        <v>0</v>
      </c>
      <c r="J18" s="87">
        <v>1</v>
      </c>
      <c r="K18" s="100">
        <f t="shared" si="0"/>
        <v>0</v>
      </c>
      <c r="L18" s="97" t="e">
        <f t="shared" si="1"/>
        <v>#DIV/0!</v>
      </c>
      <c r="M18" s="86">
        <f>'表2 活动数据收集表'!I18</f>
        <v>0</v>
      </c>
      <c r="N18" s="86">
        <f>'表3 排放因子选择表'!N18</f>
        <v>0</v>
      </c>
      <c r="O18" s="98" t="e">
        <f t="shared" si="2"/>
        <v>#DIV/0!</v>
      </c>
      <c r="P18" s="101"/>
    </row>
    <row r="19" s="77" customFormat="1" ht="13.15" spans="1:16">
      <c r="A19" s="86">
        <f>'表2 活动数据收集表'!A19</f>
        <v>0</v>
      </c>
      <c r="B19" s="86">
        <f>'表2 活动数据收集表'!B19</f>
        <v>0</v>
      </c>
      <c r="C19" s="86">
        <f>'表2 活动数据收集表'!C19</f>
        <v>0</v>
      </c>
      <c r="D19" s="87" t="s">
        <v>12</v>
      </c>
      <c r="E19" s="87"/>
      <c r="F19" s="88">
        <f>'表2 活动数据收集表'!F19</f>
        <v>0</v>
      </c>
      <c r="G19" s="87">
        <f>'表2 活动数据收集表'!G19</f>
        <v>0</v>
      </c>
      <c r="H19" s="87">
        <f>'表3 排放因子选择表'!K19</f>
        <v>0</v>
      </c>
      <c r="I19" s="87">
        <f>'表3 排放因子选择表'!L19</f>
        <v>0</v>
      </c>
      <c r="J19" s="87">
        <v>1</v>
      </c>
      <c r="K19" s="100">
        <f t="shared" si="0"/>
        <v>0</v>
      </c>
      <c r="L19" s="97" t="e">
        <f t="shared" si="1"/>
        <v>#DIV/0!</v>
      </c>
      <c r="M19" s="86">
        <f>'表2 活动数据收集表'!I19</f>
        <v>0</v>
      </c>
      <c r="N19" s="86">
        <f>'表3 排放因子选择表'!N19</f>
        <v>0</v>
      </c>
      <c r="O19" s="98" t="e">
        <f t="shared" si="2"/>
        <v>#DIV/0!</v>
      </c>
      <c r="P19" s="101"/>
    </row>
    <row r="20" s="77" customFormat="1" ht="13.15" spans="1:16">
      <c r="A20" s="86">
        <f>'表2 活动数据收集表'!A20</f>
        <v>0</v>
      </c>
      <c r="B20" s="86">
        <f>'表2 活动数据收集表'!B20</f>
        <v>0</v>
      </c>
      <c r="C20" s="86">
        <f>'表2 活动数据收集表'!C20</f>
        <v>0</v>
      </c>
      <c r="D20" s="87" t="s">
        <v>12</v>
      </c>
      <c r="E20" s="87"/>
      <c r="F20" s="88">
        <f>'表2 活动数据收集表'!F20</f>
        <v>0</v>
      </c>
      <c r="G20" s="87">
        <f>'表2 活动数据收集表'!G20</f>
        <v>0</v>
      </c>
      <c r="H20" s="87">
        <f>'表3 排放因子选择表'!K20</f>
        <v>0</v>
      </c>
      <c r="I20" s="87">
        <f>'表3 排放因子选择表'!L20</f>
        <v>0</v>
      </c>
      <c r="J20" s="87">
        <v>1</v>
      </c>
      <c r="K20" s="100">
        <f t="shared" si="0"/>
        <v>0</v>
      </c>
      <c r="L20" s="97" t="e">
        <f t="shared" si="1"/>
        <v>#DIV/0!</v>
      </c>
      <c r="M20" s="86">
        <f>'表2 活动数据收集表'!I20</f>
        <v>0</v>
      </c>
      <c r="N20" s="86">
        <f>'表3 排放因子选择表'!N20</f>
        <v>0</v>
      </c>
      <c r="O20" s="98" t="e">
        <f t="shared" si="2"/>
        <v>#DIV/0!</v>
      </c>
      <c r="P20" s="101"/>
    </row>
    <row r="21" s="77" customFormat="1" ht="13.15" spans="1:16">
      <c r="A21" s="86">
        <f>'表2 活动数据收集表'!A21</f>
        <v>0</v>
      </c>
      <c r="B21" s="86">
        <f>'表2 活动数据收集表'!B21</f>
        <v>0</v>
      </c>
      <c r="C21" s="86">
        <f>'表2 活动数据收集表'!C21</f>
        <v>0</v>
      </c>
      <c r="D21" s="87" t="s">
        <v>12</v>
      </c>
      <c r="E21" s="87"/>
      <c r="F21" s="88">
        <f>'表2 活动数据收集表'!F21</f>
        <v>0</v>
      </c>
      <c r="G21" s="87">
        <f>'表2 活动数据收集表'!G21</f>
        <v>0</v>
      </c>
      <c r="H21" s="87">
        <f>'表3 排放因子选择表'!K21</f>
        <v>0</v>
      </c>
      <c r="I21" s="87">
        <f>'表3 排放因子选择表'!L21</f>
        <v>0</v>
      </c>
      <c r="J21" s="87">
        <v>1</v>
      </c>
      <c r="K21" s="100">
        <f t="shared" si="0"/>
        <v>0</v>
      </c>
      <c r="L21" s="97" t="e">
        <f t="shared" si="1"/>
        <v>#DIV/0!</v>
      </c>
      <c r="M21" s="86">
        <f>'表2 活动数据收集表'!I21</f>
        <v>0</v>
      </c>
      <c r="N21" s="86">
        <f>'表3 排放因子选择表'!N21</f>
        <v>0</v>
      </c>
      <c r="O21" s="98" t="e">
        <f t="shared" si="2"/>
        <v>#DIV/0!</v>
      </c>
      <c r="P21" s="101"/>
    </row>
    <row r="22" s="77" customFormat="1" ht="13.15" spans="1:16">
      <c r="A22" s="86">
        <f>'表2 活动数据收集表'!A22</f>
        <v>0</v>
      </c>
      <c r="B22" s="86">
        <f>'表2 活动数据收集表'!B22</f>
        <v>0</v>
      </c>
      <c r="C22" s="86">
        <f>'表2 活动数据收集表'!C22</f>
        <v>0</v>
      </c>
      <c r="D22" s="87" t="s">
        <v>12</v>
      </c>
      <c r="E22" s="87"/>
      <c r="F22" s="88">
        <f>'表2 活动数据收集表'!F22</f>
        <v>0</v>
      </c>
      <c r="G22" s="87">
        <f>'表2 活动数据收集表'!G22</f>
        <v>0</v>
      </c>
      <c r="H22" s="87">
        <f>'表3 排放因子选择表'!K22</f>
        <v>0</v>
      </c>
      <c r="I22" s="87">
        <f>'表3 排放因子选择表'!L22</f>
        <v>0</v>
      </c>
      <c r="J22" s="87">
        <v>1</v>
      </c>
      <c r="K22" s="100">
        <f t="shared" si="0"/>
        <v>0</v>
      </c>
      <c r="L22" s="97" t="e">
        <f t="shared" si="1"/>
        <v>#DIV/0!</v>
      </c>
      <c r="M22" s="86">
        <f>'表2 活动数据收集表'!I22</f>
        <v>0</v>
      </c>
      <c r="N22" s="86">
        <f>'表3 排放因子选择表'!N22</f>
        <v>0</v>
      </c>
      <c r="O22" s="98" t="e">
        <f t="shared" si="2"/>
        <v>#DIV/0!</v>
      </c>
      <c r="P22" s="101"/>
    </row>
    <row r="23" s="77" customFormat="1" ht="13.15" spans="1:16">
      <c r="A23" s="86">
        <f>'表2 活动数据收集表'!A23</f>
        <v>0</v>
      </c>
      <c r="B23" s="86">
        <f>'表2 活动数据收集表'!B23</f>
        <v>0</v>
      </c>
      <c r="C23" s="86">
        <f>'表2 活动数据收集表'!C23</f>
        <v>0</v>
      </c>
      <c r="D23" s="87" t="s">
        <v>14</v>
      </c>
      <c r="E23" s="87"/>
      <c r="F23" s="88">
        <f>'表2 活动数据收集表'!F23</f>
        <v>0</v>
      </c>
      <c r="G23" s="87">
        <f>'表2 活动数据收集表'!G23</f>
        <v>0</v>
      </c>
      <c r="H23" s="87">
        <f>'表3 排放因子选择表'!K23</f>
        <v>0</v>
      </c>
      <c r="I23" s="87">
        <f>'表3 排放因子选择表'!L23</f>
        <v>0</v>
      </c>
      <c r="J23" s="87">
        <v>1</v>
      </c>
      <c r="K23" s="100">
        <f t="shared" si="0"/>
        <v>0</v>
      </c>
      <c r="L23" s="97" t="e">
        <f t="shared" si="1"/>
        <v>#DIV/0!</v>
      </c>
      <c r="M23" s="86">
        <f>'表2 活动数据收集表'!I23</f>
        <v>0</v>
      </c>
      <c r="N23" s="86">
        <f>'表3 排放因子选择表'!N23</f>
        <v>0</v>
      </c>
      <c r="O23" s="98" t="e">
        <f t="shared" si="2"/>
        <v>#DIV/0!</v>
      </c>
      <c r="P23" s="101"/>
    </row>
    <row r="24" s="77" customFormat="1" ht="13.15" spans="1:16">
      <c r="A24" s="86">
        <f>'表2 活动数据收集表'!A24</f>
        <v>0</v>
      </c>
      <c r="B24" s="86">
        <f>'表2 活动数据收集表'!B24</f>
        <v>0</v>
      </c>
      <c r="C24" s="86">
        <f>'表2 活动数据收集表'!C24</f>
        <v>0</v>
      </c>
      <c r="D24" s="87" t="s">
        <v>14</v>
      </c>
      <c r="E24" s="87"/>
      <c r="F24" s="88">
        <f>'表2 活动数据收集表'!F24</f>
        <v>0</v>
      </c>
      <c r="G24" s="87">
        <f>'表2 活动数据收集表'!G24</f>
        <v>0</v>
      </c>
      <c r="H24" s="87">
        <f>'表3 排放因子选择表'!K24</f>
        <v>0</v>
      </c>
      <c r="I24" s="87">
        <f>'表3 排放因子选择表'!L24</f>
        <v>0</v>
      </c>
      <c r="J24" s="87">
        <v>1</v>
      </c>
      <c r="K24" s="100">
        <f t="shared" si="0"/>
        <v>0</v>
      </c>
      <c r="L24" s="97" t="e">
        <f t="shared" si="1"/>
        <v>#DIV/0!</v>
      </c>
      <c r="M24" s="86">
        <f>'表2 活动数据收集表'!I24</f>
        <v>0</v>
      </c>
      <c r="N24" s="86">
        <f>'表3 排放因子选择表'!N24</f>
        <v>0</v>
      </c>
      <c r="O24" s="98" t="e">
        <f t="shared" si="2"/>
        <v>#DIV/0!</v>
      </c>
      <c r="P24" s="101"/>
    </row>
    <row r="25" s="77" customFormat="1" ht="13.15" spans="1:16">
      <c r="A25" s="86">
        <f>'表2 活动数据收集表'!A25</f>
        <v>0</v>
      </c>
      <c r="B25" s="86">
        <f>'表2 活动数据收集表'!B25</f>
        <v>0</v>
      </c>
      <c r="C25" s="86">
        <f>'表2 活动数据收集表'!C25</f>
        <v>0</v>
      </c>
      <c r="D25" s="87" t="s">
        <v>14</v>
      </c>
      <c r="E25" s="87"/>
      <c r="F25" s="88">
        <f>'表2 活动数据收集表'!F25</f>
        <v>0</v>
      </c>
      <c r="G25" s="87">
        <f>'表2 活动数据收集表'!G25</f>
        <v>0</v>
      </c>
      <c r="H25" s="87">
        <f>'表3 排放因子选择表'!K25</f>
        <v>0</v>
      </c>
      <c r="I25" s="87">
        <f>'表3 排放因子选择表'!L25</f>
        <v>0</v>
      </c>
      <c r="J25" s="87">
        <v>1</v>
      </c>
      <c r="K25" s="100">
        <f t="shared" si="0"/>
        <v>0</v>
      </c>
      <c r="L25" s="97" t="e">
        <f t="shared" si="1"/>
        <v>#DIV/0!</v>
      </c>
      <c r="M25" s="86">
        <f>'表2 活动数据收集表'!I25</f>
        <v>0</v>
      </c>
      <c r="N25" s="86">
        <f>'表3 排放因子选择表'!N25</f>
        <v>0</v>
      </c>
      <c r="O25" s="98" t="e">
        <f t="shared" si="2"/>
        <v>#DIV/0!</v>
      </c>
      <c r="P25" s="101"/>
    </row>
    <row r="26" s="77" customFormat="1" ht="13.15" spans="1:16">
      <c r="A26" s="86">
        <f>'表2 活动数据收集表'!A26</f>
        <v>0</v>
      </c>
      <c r="B26" s="86">
        <f>'表2 活动数据收集表'!B26</f>
        <v>0</v>
      </c>
      <c r="C26" s="86">
        <f>'表2 活动数据收集表'!C26</f>
        <v>0</v>
      </c>
      <c r="D26" s="87" t="s">
        <v>14</v>
      </c>
      <c r="E26" s="87"/>
      <c r="F26" s="88">
        <f>'表2 活动数据收集表'!F26</f>
        <v>0</v>
      </c>
      <c r="G26" s="87">
        <f>'表2 活动数据收集表'!G26</f>
        <v>0</v>
      </c>
      <c r="H26" s="87">
        <f>'表3 排放因子选择表'!K26</f>
        <v>0</v>
      </c>
      <c r="I26" s="87">
        <f>'表3 排放因子选择表'!L26</f>
        <v>0</v>
      </c>
      <c r="J26" s="87">
        <v>1</v>
      </c>
      <c r="K26" s="100">
        <f t="shared" si="0"/>
        <v>0</v>
      </c>
      <c r="L26" s="97" t="e">
        <f t="shared" si="1"/>
        <v>#DIV/0!</v>
      </c>
      <c r="M26" s="86">
        <f>'表2 活动数据收集表'!I26</f>
        <v>0</v>
      </c>
      <c r="N26" s="86">
        <f>'表3 排放因子选择表'!N26</f>
        <v>0</v>
      </c>
      <c r="O26" s="98" t="e">
        <f t="shared" si="2"/>
        <v>#DIV/0!</v>
      </c>
      <c r="P26" s="101"/>
    </row>
    <row r="27" s="77" customFormat="1" ht="13.15" spans="1:16">
      <c r="A27" s="86">
        <f>'表2 活动数据收集表'!A27</f>
        <v>0</v>
      </c>
      <c r="B27" s="86">
        <f>'表2 活动数据收集表'!B27</f>
        <v>0</v>
      </c>
      <c r="C27" s="86">
        <f>'表2 活动数据收集表'!C27</f>
        <v>0</v>
      </c>
      <c r="D27" s="87" t="s">
        <v>14</v>
      </c>
      <c r="E27" s="87"/>
      <c r="F27" s="88">
        <f>'表2 活动数据收集表'!F27</f>
        <v>0</v>
      </c>
      <c r="G27" s="87">
        <f>'表2 活动数据收集表'!G27</f>
        <v>0</v>
      </c>
      <c r="H27" s="87">
        <f>'表3 排放因子选择表'!K27</f>
        <v>0</v>
      </c>
      <c r="I27" s="87">
        <f>'表3 排放因子选择表'!L27</f>
        <v>0</v>
      </c>
      <c r="J27" s="87">
        <v>1</v>
      </c>
      <c r="K27" s="100">
        <f t="shared" si="0"/>
        <v>0</v>
      </c>
      <c r="L27" s="97" t="e">
        <f t="shared" si="1"/>
        <v>#DIV/0!</v>
      </c>
      <c r="M27" s="86">
        <f>'表2 活动数据收集表'!I27</f>
        <v>0</v>
      </c>
      <c r="N27" s="86">
        <f>'表3 排放因子选择表'!N27</f>
        <v>0</v>
      </c>
      <c r="O27" s="98" t="e">
        <f t="shared" si="2"/>
        <v>#DIV/0!</v>
      </c>
      <c r="P27" s="101"/>
    </row>
    <row r="28" s="77" customFormat="1" ht="13.15" spans="1:16">
      <c r="A28" s="86">
        <f>'表2 活动数据收集表'!A28</f>
        <v>0</v>
      </c>
      <c r="B28" s="86">
        <f>'表2 活动数据收集表'!B28</f>
        <v>0</v>
      </c>
      <c r="C28" s="86">
        <f>'表2 活动数据收集表'!C28</f>
        <v>0</v>
      </c>
      <c r="D28" s="87" t="s">
        <v>16</v>
      </c>
      <c r="E28" s="87"/>
      <c r="F28" s="88">
        <f>'表2 活动数据收集表'!F28</f>
        <v>0</v>
      </c>
      <c r="G28" s="87">
        <f>'表2 活动数据收集表'!G28</f>
        <v>0</v>
      </c>
      <c r="H28" s="87">
        <f>'表3 排放因子选择表'!K28</f>
        <v>0</v>
      </c>
      <c r="I28" s="87">
        <f>'表3 排放因子选择表'!L28</f>
        <v>0</v>
      </c>
      <c r="J28" s="87">
        <v>1</v>
      </c>
      <c r="K28" s="100">
        <f t="shared" si="0"/>
        <v>0</v>
      </c>
      <c r="L28" s="97" t="e">
        <f t="shared" si="1"/>
        <v>#DIV/0!</v>
      </c>
      <c r="M28" s="86">
        <f>'表2 活动数据收集表'!I28</f>
        <v>0</v>
      </c>
      <c r="N28" s="86">
        <f>'表3 排放因子选择表'!N28</f>
        <v>0</v>
      </c>
      <c r="O28" s="98" t="e">
        <f t="shared" si="2"/>
        <v>#DIV/0!</v>
      </c>
      <c r="P28" s="101"/>
    </row>
    <row r="29" s="77" customFormat="1" ht="13.15" spans="1:16">
      <c r="A29" s="86">
        <f>'表2 活动数据收集表'!A29</f>
        <v>0</v>
      </c>
      <c r="B29" s="86">
        <f>'表2 活动数据收集表'!B29</f>
        <v>0</v>
      </c>
      <c r="C29" s="86">
        <f>'表2 活动数据收集表'!C29</f>
        <v>0</v>
      </c>
      <c r="D29" s="87" t="s">
        <v>16</v>
      </c>
      <c r="E29" s="87"/>
      <c r="F29" s="88">
        <f>'表2 活动数据收集表'!F29</f>
        <v>0</v>
      </c>
      <c r="G29" s="87">
        <f>'表2 活动数据收集表'!G29</f>
        <v>0</v>
      </c>
      <c r="H29" s="87">
        <f>'表3 排放因子选择表'!K29</f>
        <v>0</v>
      </c>
      <c r="I29" s="87">
        <f>'表3 排放因子选择表'!L29</f>
        <v>0</v>
      </c>
      <c r="J29" s="87">
        <v>1</v>
      </c>
      <c r="K29" s="100">
        <f t="shared" si="0"/>
        <v>0</v>
      </c>
      <c r="L29" s="97" t="e">
        <f t="shared" si="1"/>
        <v>#DIV/0!</v>
      </c>
      <c r="M29" s="86">
        <f>'表2 活动数据收集表'!I29</f>
        <v>0</v>
      </c>
      <c r="N29" s="86">
        <f>'表3 排放因子选择表'!N29</f>
        <v>0</v>
      </c>
      <c r="O29" s="98" t="e">
        <f t="shared" si="2"/>
        <v>#DIV/0!</v>
      </c>
      <c r="P29" s="101"/>
    </row>
    <row r="30" s="77" customFormat="1" ht="13.15" spans="1:16">
      <c r="A30" s="86">
        <f>'表2 活动数据收集表'!A30</f>
        <v>0</v>
      </c>
      <c r="B30" s="86">
        <f>'表2 活动数据收集表'!B30</f>
        <v>0</v>
      </c>
      <c r="C30" s="86">
        <f>'表2 活动数据收集表'!C30</f>
        <v>0</v>
      </c>
      <c r="D30" s="87" t="s">
        <v>16</v>
      </c>
      <c r="E30" s="87"/>
      <c r="F30" s="88">
        <f>'表2 活动数据收集表'!F30</f>
        <v>0</v>
      </c>
      <c r="G30" s="87">
        <f>'表2 活动数据收集表'!G30</f>
        <v>0</v>
      </c>
      <c r="H30" s="87">
        <f>'表3 排放因子选择表'!K30</f>
        <v>0</v>
      </c>
      <c r="I30" s="87">
        <f>'表3 排放因子选择表'!L30</f>
        <v>0</v>
      </c>
      <c r="J30" s="87">
        <v>1</v>
      </c>
      <c r="K30" s="100">
        <f t="shared" si="0"/>
        <v>0</v>
      </c>
      <c r="L30" s="97" t="e">
        <f t="shared" si="1"/>
        <v>#DIV/0!</v>
      </c>
      <c r="M30" s="86">
        <f>'表2 活动数据收集表'!I30</f>
        <v>0</v>
      </c>
      <c r="N30" s="86">
        <f>'表3 排放因子选择表'!N30</f>
        <v>0</v>
      </c>
      <c r="O30" s="98" t="e">
        <f t="shared" si="2"/>
        <v>#DIV/0!</v>
      </c>
      <c r="P30" s="101"/>
    </row>
    <row r="31" s="77" customFormat="1" ht="13.15" spans="1:16">
      <c r="A31" s="86">
        <f>'表2 活动数据收集表'!A31</f>
        <v>0</v>
      </c>
      <c r="B31" s="86">
        <f>'表2 活动数据收集表'!B31</f>
        <v>0</v>
      </c>
      <c r="C31" s="86">
        <f>'表2 活动数据收集表'!C31</f>
        <v>0</v>
      </c>
      <c r="D31" s="87" t="s">
        <v>16</v>
      </c>
      <c r="E31" s="87"/>
      <c r="F31" s="88">
        <f>'表2 活动数据收集表'!F31</f>
        <v>0</v>
      </c>
      <c r="G31" s="87">
        <f>'表2 活动数据收集表'!G31</f>
        <v>0</v>
      </c>
      <c r="H31" s="87">
        <f>'表3 排放因子选择表'!K31</f>
        <v>0</v>
      </c>
      <c r="I31" s="87">
        <f>'表3 排放因子选择表'!L31</f>
        <v>0</v>
      </c>
      <c r="J31" s="87">
        <v>1</v>
      </c>
      <c r="K31" s="100">
        <f t="shared" si="0"/>
        <v>0</v>
      </c>
      <c r="L31" s="97" t="e">
        <f t="shared" si="1"/>
        <v>#DIV/0!</v>
      </c>
      <c r="M31" s="86">
        <f>'表2 活动数据收集表'!I31</f>
        <v>0</v>
      </c>
      <c r="N31" s="86">
        <f>'表3 排放因子选择表'!N31</f>
        <v>0</v>
      </c>
      <c r="O31" s="98" t="e">
        <f t="shared" si="2"/>
        <v>#DIV/0!</v>
      </c>
      <c r="P31" s="101"/>
    </row>
    <row r="32" s="77" customFormat="1" ht="13.15" spans="1:16">
      <c r="A32" s="86">
        <f>'表2 活动数据收集表'!A32</f>
        <v>0</v>
      </c>
      <c r="B32" s="86">
        <f>'表2 活动数据收集表'!B32</f>
        <v>0</v>
      </c>
      <c r="C32" s="86">
        <f>'表2 活动数据收集表'!C32</f>
        <v>0</v>
      </c>
      <c r="D32" s="87" t="s">
        <v>16</v>
      </c>
      <c r="E32" s="87"/>
      <c r="F32" s="88">
        <f>'表2 活动数据收集表'!F32</f>
        <v>0</v>
      </c>
      <c r="G32" s="87">
        <f>'表2 活动数据收集表'!G32</f>
        <v>0</v>
      </c>
      <c r="H32" s="87">
        <f>'表3 排放因子选择表'!K32</f>
        <v>0</v>
      </c>
      <c r="I32" s="87">
        <f>'表3 排放因子选择表'!L32</f>
        <v>0</v>
      </c>
      <c r="J32" s="87">
        <v>1</v>
      </c>
      <c r="K32" s="100">
        <f t="shared" si="0"/>
        <v>0</v>
      </c>
      <c r="L32" s="97" t="e">
        <f t="shared" si="1"/>
        <v>#DIV/0!</v>
      </c>
      <c r="M32" s="86">
        <f>'表2 活动数据收集表'!I32</f>
        <v>0</v>
      </c>
      <c r="N32" s="86">
        <f>'表3 排放因子选择表'!N32</f>
        <v>0</v>
      </c>
      <c r="O32" s="98" t="e">
        <f t="shared" si="2"/>
        <v>#DIV/0!</v>
      </c>
      <c r="P32" s="101"/>
    </row>
    <row r="33" s="77" customFormat="1" ht="15" customHeight="1" spans="1:16">
      <c r="A33" s="86">
        <f>'表2 活动数据收集表'!A33</f>
        <v>0</v>
      </c>
      <c r="B33" s="86">
        <f>'表2 活动数据收集表'!B33</f>
        <v>0</v>
      </c>
      <c r="C33" s="86">
        <f>'表2 活动数据收集表'!C33</f>
        <v>0</v>
      </c>
      <c r="D33" s="87" t="s">
        <v>10</v>
      </c>
      <c r="E33" s="87"/>
      <c r="F33" s="88">
        <f>'表2 活动数据收集表'!F33</f>
        <v>0</v>
      </c>
      <c r="G33" s="87">
        <f>'表2 活动数据收集表'!G33</f>
        <v>0</v>
      </c>
      <c r="H33" s="87">
        <f>'表3 排放因子选择表'!K33</f>
        <v>0</v>
      </c>
      <c r="I33" s="87">
        <f>'表3 排放因子选择表'!L33</f>
        <v>0</v>
      </c>
      <c r="J33" s="87">
        <v>1</v>
      </c>
      <c r="K33" s="100">
        <f t="shared" si="0"/>
        <v>0</v>
      </c>
      <c r="L33" s="97" t="e">
        <f t="shared" si="1"/>
        <v>#DIV/0!</v>
      </c>
      <c r="M33" s="86">
        <f>'表2 活动数据收集表'!I33</f>
        <v>0</v>
      </c>
      <c r="N33" s="86">
        <f>'表3 排放因子选择表'!N33</f>
        <v>0</v>
      </c>
      <c r="O33" s="98" t="e">
        <f t="shared" si="2"/>
        <v>#DIV/0!</v>
      </c>
      <c r="P33" s="101"/>
    </row>
    <row r="34" s="77" customFormat="1" ht="13.15" spans="1:16">
      <c r="A34" s="86">
        <f>'表2 活动数据收集表'!A34</f>
        <v>0</v>
      </c>
      <c r="B34" s="86">
        <f>'表2 活动数据收集表'!B34</f>
        <v>0</v>
      </c>
      <c r="C34" s="86">
        <f>'表2 活动数据收集表'!C34</f>
        <v>0</v>
      </c>
      <c r="D34" s="87" t="s">
        <v>10</v>
      </c>
      <c r="E34" s="87"/>
      <c r="F34" s="88">
        <f>'表2 活动数据收集表'!F34</f>
        <v>0</v>
      </c>
      <c r="G34" s="87">
        <f>'表2 活动数据收集表'!G34</f>
        <v>0</v>
      </c>
      <c r="H34" s="87">
        <f>'表3 排放因子选择表'!K34</f>
        <v>0</v>
      </c>
      <c r="I34" s="87">
        <f>'表3 排放因子选择表'!L34</f>
        <v>0</v>
      </c>
      <c r="J34" s="87">
        <v>1</v>
      </c>
      <c r="K34" s="100">
        <f t="shared" si="0"/>
        <v>0</v>
      </c>
      <c r="L34" s="97" t="e">
        <f t="shared" si="1"/>
        <v>#DIV/0!</v>
      </c>
      <c r="M34" s="86">
        <f>'表2 活动数据收集表'!I34</f>
        <v>0</v>
      </c>
      <c r="N34" s="86">
        <f>'表3 排放因子选择表'!N34</f>
        <v>0</v>
      </c>
      <c r="O34" s="98" t="e">
        <f t="shared" si="2"/>
        <v>#DIV/0!</v>
      </c>
      <c r="P34" s="101"/>
    </row>
    <row r="35" s="77" customFormat="1" ht="13.15" spans="1:16">
      <c r="A35" s="86">
        <f>'表2 活动数据收集表'!A35</f>
        <v>0</v>
      </c>
      <c r="B35" s="86">
        <f>'表2 活动数据收集表'!B35</f>
        <v>0</v>
      </c>
      <c r="C35" s="86">
        <f>'表2 活动数据收集表'!C35</f>
        <v>0</v>
      </c>
      <c r="D35" s="87" t="s">
        <v>10</v>
      </c>
      <c r="E35" s="87"/>
      <c r="F35" s="88">
        <f>'表2 活动数据收集表'!F35</f>
        <v>0</v>
      </c>
      <c r="G35" s="87">
        <f>'表2 活动数据收集表'!G35</f>
        <v>0</v>
      </c>
      <c r="H35" s="87">
        <f>'表3 排放因子选择表'!K35</f>
        <v>0</v>
      </c>
      <c r="I35" s="87">
        <f>'表3 排放因子选择表'!L35</f>
        <v>0</v>
      </c>
      <c r="J35" s="87">
        <v>1</v>
      </c>
      <c r="K35" s="100">
        <f t="shared" si="0"/>
        <v>0</v>
      </c>
      <c r="L35" s="97" t="e">
        <f t="shared" si="1"/>
        <v>#DIV/0!</v>
      </c>
      <c r="M35" s="86">
        <f>'表2 活动数据收集表'!I35</f>
        <v>0</v>
      </c>
      <c r="N35" s="86">
        <f>'表3 排放因子选择表'!N35</f>
        <v>0</v>
      </c>
      <c r="O35" s="98" t="e">
        <f t="shared" si="2"/>
        <v>#DIV/0!</v>
      </c>
      <c r="P35" s="101"/>
    </row>
    <row r="36" s="77" customFormat="1" ht="13.15" spans="1:16">
      <c r="A36" s="86">
        <f>'表2 活动数据收集表'!A36</f>
        <v>0</v>
      </c>
      <c r="B36" s="86">
        <f>'表2 活动数据收集表'!B36</f>
        <v>0</v>
      </c>
      <c r="C36" s="86">
        <f>'表2 活动数据收集表'!C36</f>
        <v>0</v>
      </c>
      <c r="D36" s="87" t="s">
        <v>10</v>
      </c>
      <c r="E36" s="87"/>
      <c r="F36" s="88">
        <f>'表2 活动数据收集表'!F36</f>
        <v>0</v>
      </c>
      <c r="G36" s="87">
        <f>'表2 活动数据收集表'!G36</f>
        <v>0</v>
      </c>
      <c r="H36" s="87">
        <f>'表3 排放因子选择表'!K36</f>
        <v>0</v>
      </c>
      <c r="I36" s="87">
        <f>'表3 排放因子选择表'!L36</f>
        <v>0</v>
      </c>
      <c r="J36" s="102">
        <v>1</v>
      </c>
      <c r="K36" s="100">
        <f t="shared" si="0"/>
        <v>0</v>
      </c>
      <c r="L36" s="97" t="e">
        <f t="shared" si="1"/>
        <v>#DIV/0!</v>
      </c>
      <c r="M36" s="86">
        <f>'表2 活动数据收集表'!I36</f>
        <v>0</v>
      </c>
      <c r="N36" s="86">
        <f>'表3 排放因子选择表'!N36</f>
        <v>0</v>
      </c>
      <c r="O36" s="98" t="e">
        <f t="shared" si="2"/>
        <v>#DIV/0!</v>
      </c>
      <c r="P36" s="101"/>
    </row>
    <row r="37" s="77" customFormat="1" ht="14.25" customHeight="1" spans="8:15">
      <c r="H37" s="89" t="s">
        <v>70</v>
      </c>
      <c r="I37" s="103"/>
      <c r="J37" s="104"/>
      <c r="K37" s="105">
        <f>SUM(K7:K36)</f>
        <v>0</v>
      </c>
      <c r="L37" s="97" t="e">
        <f>SUM(L7:L36)</f>
        <v>#DIV/0!</v>
      </c>
      <c r="M37" s="97"/>
      <c r="N37" s="97"/>
      <c r="O37" s="98" t="e">
        <f>SUM(O7:O36)</f>
        <v>#DIV/0!</v>
      </c>
    </row>
    <row r="38" s="77" customFormat="1" ht="13.1" spans="10:15">
      <c r="J38" s="106"/>
      <c r="K38" s="107"/>
      <c r="L38" s="108"/>
      <c r="M38" s="108"/>
      <c r="N38" s="108"/>
      <c r="O38" s="109"/>
    </row>
    <row r="39" s="77" customFormat="1" ht="13.1" hidden="1" spans="1:15">
      <c r="A39" s="90" t="s">
        <v>71</v>
      </c>
      <c r="B39" s="91"/>
      <c r="C39" s="91"/>
      <c r="J39" s="106"/>
      <c r="K39" s="107"/>
      <c r="L39" s="108"/>
      <c r="M39" s="108"/>
      <c r="N39" s="108"/>
      <c r="O39" s="109"/>
    </row>
    <row r="40" s="77" customFormat="1" ht="13.1" hidden="1" spans="1:16">
      <c r="A40" s="85" t="s">
        <v>3</v>
      </c>
      <c r="B40" s="85" t="s">
        <v>20</v>
      </c>
      <c r="C40" s="85"/>
      <c r="D40" s="85"/>
      <c r="E40" s="85"/>
      <c r="F40" s="85" t="s">
        <v>21</v>
      </c>
      <c r="G40" s="85"/>
      <c r="H40" s="85" t="s">
        <v>42</v>
      </c>
      <c r="I40" s="85"/>
      <c r="J40" s="85" t="s">
        <v>61</v>
      </c>
      <c r="K40" s="85" t="s">
        <v>62</v>
      </c>
      <c r="L40" s="85" t="s">
        <v>63</v>
      </c>
      <c r="M40" s="85" t="s">
        <v>64</v>
      </c>
      <c r="N40" s="85" t="s">
        <v>65</v>
      </c>
      <c r="O40" s="85" t="s">
        <v>66</v>
      </c>
      <c r="P40" s="85" t="s">
        <v>7</v>
      </c>
    </row>
    <row r="41" s="77" customFormat="1" ht="25.5" hidden="1" spans="1:16">
      <c r="A41" s="85"/>
      <c r="B41" s="85" t="s">
        <v>4</v>
      </c>
      <c r="C41" s="85" t="s">
        <v>5</v>
      </c>
      <c r="D41" s="85" t="s">
        <v>72</v>
      </c>
      <c r="E41" s="85" t="s">
        <v>67</v>
      </c>
      <c r="F41" s="85" t="s">
        <v>24</v>
      </c>
      <c r="G41" s="85" t="s">
        <v>68</v>
      </c>
      <c r="H41" s="85" t="s">
        <v>69</v>
      </c>
      <c r="I41" s="85" t="s">
        <v>68</v>
      </c>
      <c r="J41" s="85"/>
      <c r="K41" s="85"/>
      <c r="L41" s="85"/>
      <c r="M41" s="85"/>
      <c r="N41" s="85"/>
      <c r="O41" s="85"/>
      <c r="P41" s="85"/>
    </row>
    <row r="42" s="77" customFormat="1" ht="13.15" hidden="1" spans="1:16">
      <c r="A42" s="86" t="e">
        <f>[1]表1排放源识别表!D37</f>
        <v>#REF!</v>
      </c>
      <c r="B42" s="86" t="e">
        <f>[1]表1排放源识别表!E37</f>
        <v>#REF!</v>
      </c>
      <c r="C42" s="86" t="e">
        <f>[1]表1排放源识别表!F37</f>
        <v>#REF!</v>
      </c>
      <c r="D42" s="86" t="str">
        <f>[1]表1排放源识别表!C37</f>
        <v>E</v>
      </c>
      <c r="E42" s="87" t="s">
        <v>30</v>
      </c>
      <c r="F42" s="92" t="e">
        <f>[1]表2活动数据收集表!F37</f>
        <v>#REF!</v>
      </c>
      <c r="G42" s="92" t="e">
        <f>[1]表2活动数据收集表!G37</f>
        <v>#REF!</v>
      </c>
      <c r="H42" s="87" t="e">
        <f>[1]表3排放因子选择表!K37</f>
        <v>#REF!</v>
      </c>
      <c r="I42" s="87" t="e">
        <f>[1]表3排放因子选择表!L37</f>
        <v>#REF!</v>
      </c>
      <c r="J42" s="87">
        <v>1</v>
      </c>
      <c r="K42" s="100" t="e">
        <f>F42*H42*J42</f>
        <v>#REF!</v>
      </c>
      <c r="L42" s="97" t="s">
        <v>73</v>
      </c>
      <c r="M42" s="86" t="e">
        <f>[1]表2活动数据收集表!I37</f>
        <v>#REF!</v>
      </c>
      <c r="N42" s="86" t="e">
        <f>[1]表3排放因子选择表!N37</f>
        <v>#REF!</v>
      </c>
      <c r="O42" s="97" t="s">
        <v>73</v>
      </c>
      <c r="P42" s="99"/>
    </row>
    <row r="43" s="77" customFormat="1" ht="13.15" hidden="1" spans="1:16">
      <c r="A43" s="86" t="e">
        <f>[1]表1排放源识别表!D38</f>
        <v>#REF!</v>
      </c>
      <c r="B43" s="86" t="e">
        <f>[1]表1排放源识别表!E38</f>
        <v>#REF!</v>
      </c>
      <c r="C43" s="86" t="e">
        <f>[1]表1排放源识别表!F38</f>
        <v>#REF!</v>
      </c>
      <c r="D43" s="86" t="str">
        <f>[1]表1排放源识别表!C38</f>
        <v>E</v>
      </c>
      <c r="E43" s="87"/>
      <c r="F43" s="92" t="e">
        <f>[1]表2活动数据收集表!F38</f>
        <v>#REF!</v>
      </c>
      <c r="G43" s="92" t="e">
        <f>[1]表2活动数据收集表!G38</f>
        <v>#REF!</v>
      </c>
      <c r="H43" s="87" t="e">
        <f>[1]表3排放因子选择表!K38</f>
        <v>#REF!</v>
      </c>
      <c r="I43" s="87" t="e">
        <f>[1]表3排放因子选择表!L38</f>
        <v>#REF!</v>
      </c>
      <c r="J43" s="87">
        <v>1</v>
      </c>
      <c r="K43" s="100" t="e">
        <f>F43*H43*J43</f>
        <v>#REF!</v>
      </c>
      <c r="L43" s="97" t="s">
        <v>73</v>
      </c>
      <c r="M43" s="86" t="e">
        <f>[1]表2活动数据收集表!I38</f>
        <v>#REF!</v>
      </c>
      <c r="N43" s="86" t="e">
        <f>[1]表3排放因子选择表!N38</f>
        <v>#REF!</v>
      </c>
      <c r="O43" s="97" t="s">
        <v>73</v>
      </c>
      <c r="P43" s="101"/>
    </row>
    <row r="44" s="77" customFormat="1" ht="13.15" hidden="1" spans="1:16">
      <c r="A44" s="86" t="e">
        <f>[1]表1排放源识别表!D39</f>
        <v>#REF!</v>
      </c>
      <c r="B44" s="86" t="e">
        <f>[1]表1排放源识别表!E39</f>
        <v>#REF!</v>
      </c>
      <c r="C44" s="86" t="e">
        <f>[1]表1排放源识别表!F39</f>
        <v>#REF!</v>
      </c>
      <c r="D44" s="86" t="str">
        <f>[1]表1排放源识别表!C39</f>
        <v>E</v>
      </c>
      <c r="E44" s="87"/>
      <c r="F44" s="92" t="e">
        <f>[1]表2活动数据收集表!F39</f>
        <v>#REF!</v>
      </c>
      <c r="G44" s="92" t="e">
        <f>[1]表2活动数据收集表!G39</f>
        <v>#REF!</v>
      </c>
      <c r="H44" s="87" t="e">
        <f>[1]表3排放因子选择表!K39</f>
        <v>#REF!</v>
      </c>
      <c r="I44" s="87" t="e">
        <f>[1]表3排放因子选择表!L39</f>
        <v>#REF!</v>
      </c>
      <c r="J44" s="87">
        <v>1</v>
      </c>
      <c r="K44" s="100" t="e">
        <f>F44*H44*J44</f>
        <v>#REF!</v>
      </c>
      <c r="L44" s="97" t="s">
        <v>73</v>
      </c>
      <c r="M44" s="86" t="e">
        <f>[1]表2活动数据收集表!I39</f>
        <v>#REF!</v>
      </c>
      <c r="N44" s="86" t="e">
        <f>[1]表3排放因子选择表!N39</f>
        <v>#REF!</v>
      </c>
      <c r="O44" s="97" t="s">
        <v>73</v>
      </c>
      <c r="P44" s="101"/>
    </row>
    <row r="45" s="77" customFormat="1" ht="13.15" hidden="1" spans="1:16">
      <c r="A45" s="86" t="e">
        <f>[1]表1排放源识别表!D40</f>
        <v>#REF!</v>
      </c>
      <c r="B45" s="86" t="e">
        <f>[1]表1排放源识别表!E40</f>
        <v>#REF!</v>
      </c>
      <c r="C45" s="86" t="e">
        <f>[1]表1排放源识别表!F40</f>
        <v>#REF!</v>
      </c>
      <c r="D45" s="86" t="str">
        <f>[1]表1排放源识别表!C40</f>
        <v>E</v>
      </c>
      <c r="E45" s="87"/>
      <c r="F45" s="92" t="e">
        <f>[1]表2活动数据收集表!F40</f>
        <v>#REF!</v>
      </c>
      <c r="G45" s="92" t="e">
        <f>[1]表2活动数据收集表!G40</f>
        <v>#REF!</v>
      </c>
      <c r="H45" s="87" t="e">
        <f>[1]表3排放因子选择表!K40</f>
        <v>#REF!</v>
      </c>
      <c r="I45" s="87" t="e">
        <f>[1]表3排放因子选择表!L40</f>
        <v>#REF!</v>
      </c>
      <c r="J45" s="87">
        <v>1</v>
      </c>
      <c r="K45" s="100" t="e">
        <f>F45*H45*J45</f>
        <v>#REF!</v>
      </c>
      <c r="L45" s="97" t="s">
        <v>73</v>
      </c>
      <c r="M45" s="86" t="e">
        <f>[1]表2活动数据收集表!I40</f>
        <v>#REF!</v>
      </c>
      <c r="N45" s="86" t="e">
        <f>[1]表3排放因子选择表!N40</f>
        <v>#REF!</v>
      </c>
      <c r="O45" s="97" t="s">
        <v>73</v>
      </c>
      <c r="P45" s="101"/>
    </row>
    <row r="46" s="77" customFormat="1" ht="25.5" hidden="1" customHeight="1" spans="9:15">
      <c r="I46" s="110" t="s">
        <v>74</v>
      </c>
      <c r="J46" s="111"/>
      <c r="K46" s="100" t="e">
        <f>SUM(K42:K45)</f>
        <v>#REF!</v>
      </c>
      <c r="L46" s="97" t="s">
        <v>73</v>
      </c>
      <c r="M46" s="97"/>
      <c r="N46" s="97"/>
      <c r="O46" s="97" t="s">
        <v>73</v>
      </c>
    </row>
    <row r="47" s="77" customFormat="1" ht="13.1" hidden="1" spans="10:15">
      <c r="J47" s="106"/>
      <c r="K47" s="107"/>
      <c r="L47" s="108"/>
      <c r="M47" s="108"/>
      <c r="N47" s="108"/>
      <c r="O47" s="109"/>
    </row>
    <row r="48" s="77" customFormat="1" ht="13.1" spans="10:15">
      <c r="J48" s="106"/>
      <c r="K48" s="107"/>
      <c r="L48" s="108"/>
      <c r="M48" s="108"/>
      <c r="N48" s="108"/>
      <c r="O48" s="109"/>
    </row>
    <row r="49" s="77" customFormat="1" ht="13.1" spans="15:15">
      <c r="O49" s="109"/>
    </row>
    <row r="50" s="77" customFormat="1" ht="13.1" spans="1:11">
      <c r="A50" s="93" t="s">
        <v>75</v>
      </c>
      <c r="B50" s="55"/>
      <c r="C50" s="55"/>
      <c r="D50" s="55"/>
      <c r="E50" s="55"/>
      <c r="F50" s="55"/>
      <c r="G50" s="55"/>
      <c r="H50" s="55"/>
      <c r="I50" s="55"/>
      <c r="J50" s="55"/>
      <c r="K50" s="55"/>
    </row>
    <row r="51" s="77" customFormat="1" ht="23.25" customHeight="1" spans="1:11">
      <c r="A51" s="50" t="s">
        <v>76</v>
      </c>
      <c r="B51" s="50"/>
      <c r="C51" s="50"/>
      <c r="D51" s="50"/>
      <c r="E51" s="55"/>
      <c r="F51" s="55"/>
      <c r="G51" s="55"/>
      <c r="H51" s="55"/>
      <c r="I51" s="55"/>
      <c r="J51" s="55"/>
      <c r="K51" s="55"/>
    </row>
    <row r="52" s="77" customFormat="1" ht="27" customHeight="1" spans="1:11">
      <c r="A52" s="94" t="s">
        <v>77</v>
      </c>
      <c r="B52" s="94" t="s">
        <v>78</v>
      </c>
      <c r="C52" s="94"/>
      <c r="D52" s="55"/>
      <c r="E52" s="55"/>
      <c r="F52" s="55"/>
      <c r="G52" s="55"/>
      <c r="H52" s="55"/>
      <c r="I52" s="55"/>
      <c r="J52" s="55"/>
      <c r="K52" s="55"/>
    </row>
    <row r="53" s="77" customFormat="1" ht="13.15" spans="1:11">
      <c r="A53" s="94" t="s">
        <v>79</v>
      </c>
      <c r="B53" s="94" t="s">
        <v>80</v>
      </c>
      <c r="C53" s="94"/>
      <c r="D53" s="55"/>
      <c r="E53" s="55"/>
      <c r="F53" s="55"/>
      <c r="G53" s="55"/>
      <c r="H53" s="55"/>
      <c r="I53" s="55"/>
      <c r="J53" s="55"/>
      <c r="K53" s="55"/>
    </row>
    <row r="54" s="77" customFormat="1" ht="13.15" spans="1:11">
      <c r="A54" s="94" t="s">
        <v>81</v>
      </c>
      <c r="B54" s="94" t="s">
        <v>82</v>
      </c>
      <c r="C54" s="94"/>
      <c r="D54" s="55"/>
      <c r="E54" s="55"/>
      <c r="F54" s="55"/>
      <c r="G54" s="55"/>
      <c r="H54" s="55"/>
      <c r="I54" s="55"/>
      <c r="J54" s="55"/>
      <c r="K54" s="55"/>
    </row>
    <row r="55" s="77" customFormat="1" ht="13.15" spans="1:11">
      <c r="A55" s="94" t="s">
        <v>83</v>
      </c>
      <c r="B55" s="94" t="s">
        <v>84</v>
      </c>
      <c r="C55" s="94"/>
      <c r="D55" s="55"/>
      <c r="E55" s="55"/>
      <c r="F55" s="55"/>
      <c r="G55" s="55"/>
      <c r="H55" s="55"/>
      <c r="I55" s="55"/>
      <c r="J55" s="55"/>
      <c r="K55" s="55"/>
    </row>
    <row r="56" s="77" customFormat="1" ht="13.15" spans="1:11">
      <c r="A56" s="94" t="s">
        <v>85</v>
      </c>
      <c r="B56" s="94" t="s">
        <v>86</v>
      </c>
      <c r="C56" s="94"/>
      <c r="D56" s="55"/>
      <c r="E56" s="55"/>
      <c r="F56" s="55"/>
      <c r="G56" s="55"/>
      <c r="H56" s="55"/>
      <c r="I56" s="55"/>
      <c r="J56" s="55"/>
      <c r="K56" s="55"/>
    </row>
    <row r="57" s="77" customFormat="1" ht="13.15" spans="1:11">
      <c r="A57" s="94" t="s">
        <v>87</v>
      </c>
      <c r="B57" s="95" t="s">
        <v>88</v>
      </c>
      <c r="C57" s="95"/>
      <c r="D57" s="55"/>
      <c r="E57" s="55"/>
      <c r="F57" s="55"/>
      <c r="G57" s="55"/>
      <c r="H57" s="55"/>
      <c r="I57" s="55"/>
      <c r="J57" s="55"/>
      <c r="K57" s="55"/>
    </row>
    <row r="58" s="77" customFormat="1" ht="13.15" spans="1:11">
      <c r="A58" s="94" t="s">
        <v>89</v>
      </c>
      <c r="B58" s="95" t="s">
        <v>90</v>
      </c>
      <c r="C58" s="95"/>
      <c r="D58" s="55"/>
      <c r="E58" s="55"/>
      <c r="F58" s="55"/>
      <c r="G58" s="55"/>
      <c r="H58" s="55"/>
      <c r="I58" s="55"/>
      <c r="J58" s="55"/>
      <c r="K58" s="55"/>
    </row>
    <row r="59" spans="1:11">
      <c r="A59" s="4"/>
      <c r="B59" s="4"/>
      <c r="C59" s="4"/>
      <c r="D59" s="4"/>
      <c r="E59" s="4"/>
      <c r="F59" s="4"/>
      <c r="G59" s="4"/>
      <c r="H59" s="4"/>
      <c r="I59" s="4"/>
      <c r="J59" s="4"/>
      <c r="K59" s="4"/>
    </row>
    <row r="60" spans="1:11">
      <c r="A60" s="4"/>
      <c r="B60" s="4"/>
      <c r="C60" s="4"/>
      <c r="D60" s="4"/>
      <c r="E60" s="4"/>
      <c r="F60" s="4"/>
      <c r="G60" s="4"/>
      <c r="H60" s="4"/>
      <c r="I60" s="4"/>
      <c r="J60" s="4"/>
      <c r="K60" s="4"/>
    </row>
  </sheetData>
  <mergeCells count="35">
    <mergeCell ref="B3:E3"/>
    <mergeCell ref="B5:E5"/>
    <mergeCell ref="F5:G5"/>
    <mergeCell ref="H5:I5"/>
    <mergeCell ref="H37:J37"/>
    <mergeCell ref="A39:C39"/>
    <mergeCell ref="B40:E40"/>
    <mergeCell ref="F40:G40"/>
    <mergeCell ref="H40:I40"/>
    <mergeCell ref="I46:J46"/>
    <mergeCell ref="B52:C52"/>
    <mergeCell ref="B53:C53"/>
    <mergeCell ref="B54:C54"/>
    <mergeCell ref="B55:C55"/>
    <mergeCell ref="B56:C56"/>
    <mergeCell ref="B57:C57"/>
    <mergeCell ref="B58:C58"/>
    <mergeCell ref="A5:A6"/>
    <mergeCell ref="A40:A41"/>
    <mergeCell ref="E7:E36"/>
    <mergeCell ref="E42:E45"/>
    <mergeCell ref="J5:J6"/>
    <mergeCell ref="J40:J41"/>
    <mergeCell ref="K5:K6"/>
    <mergeCell ref="K40:K41"/>
    <mergeCell ref="L5:L6"/>
    <mergeCell ref="L40:L41"/>
    <mergeCell ref="M5:M6"/>
    <mergeCell ref="M40:M41"/>
    <mergeCell ref="N5:N6"/>
    <mergeCell ref="N40:N41"/>
    <mergeCell ref="O5:O6"/>
    <mergeCell ref="O40:O41"/>
    <mergeCell ref="P5:P6"/>
    <mergeCell ref="P40:P41"/>
  </mergeCells>
  <dataValidations count="1">
    <dataValidation type="list" allowBlank="1" showInputMessage="1" showErrorMessage="1" sqref="D7:D14 D15:D22 D23:D27 D28:D32 D33:D36 D65543:D65572 D131079:D131108 D196615:D196644 D262151:D262180 D327687:D327716 D393223:D393252 D458759:D458788 D524295:D524324 D589831:D589860 D655367:D655396 D720903:D720932 D786439:D786468 D851975:D852004 D917511:D917540 D983047:D983076 IZ7:IZ36 IZ65543:IZ65572 IZ131079:IZ131108 IZ196615:IZ196644 IZ262151:IZ262180 IZ327687:IZ327716 IZ393223:IZ393252 IZ458759:IZ458788 IZ524295:IZ524324 IZ589831:IZ589860 IZ655367:IZ655396 IZ720903:IZ720932 IZ786439:IZ786468 IZ851975:IZ852004 IZ917511:IZ917540 IZ983047:IZ983076 SV7:SV36 SV65543:SV65572 SV131079:SV131108 SV196615:SV196644 SV262151:SV262180 SV327687:SV327716 SV393223:SV393252 SV458759:SV458788 SV524295:SV524324 SV589831:SV589860 SV655367:SV655396 SV720903:SV720932 SV786439:SV786468 SV851975:SV852004 SV917511:SV917540 SV983047:SV983076 ACR7:ACR36 ACR65543:ACR65572 ACR131079:ACR131108 ACR196615:ACR196644 ACR262151:ACR262180 ACR327687:ACR327716 ACR393223:ACR393252 ACR458759:ACR458788 ACR524295:ACR524324 ACR589831:ACR589860 ACR655367:ACR655396 ACR720903:ACR720932 ACR786439:ACR786468 ACR851975:ACR852004 ACR917511:ACR917540 ACR983047:ACR983076 AMN7:AMN36 AMN65543:AMN65572 AMN131079:AMN131108 AMN196615:AMN196644 AMN262151:AMN262180 AMN327687:AMN327716 AMN393223:AMN393252 AMN458759:AMN458788 AMN524295:AMN524324 AMN589831:AMN589860 AMN655367:AMN655396 AMN720903:AMN720932 AMN786439:AMN786468 AMN851975:AMN852004 AMN917511:AMN917540 AMN983047:AMN983076 AWJ7:AWJ36 AWJ65543:AWJ65572 AWJ131079:AWJ131108 AWJ196615:AWJ196644 AWJ262151:AWJ262180 AWJ327687:AWJ327716 AWJ393223:AWJ393252 AWJ458759:AWJ458788 AWJ524295:AWJ524324 AWJ589831:AWJ589860 AWJ655367:AWJ655396 AWJ720903:AWJ720932 AWJ786439:AWJ786468 AWJ851975:AWJ852004 AWJ917511:AWJ917540 AWJ983047:AWJ983076 BGF7:BGF36 BGF65543:BGF65572 BGF131079:BGF131108 BGF196615:BGF196644 BGF262151:BGF262180 BGF327687:BGF327716 BGF393223:BGF393252 BGF458759:BGF458788 BGF524295:BGF524324 BGF589831:BGF589860 BGF655367:BGF655396 BGF720903:BGF720932 BGF786439:BGF786468 BGF851975:BGF852004 BGF917511:BGF917540 BGF983047:BGF983076 BQB7:BQB36 BQB65543:BQB65572 BQB131079:BQB131108 BQB196615:BQB196644 BQB262151:BQB262180 BQB327687:BQB327716 BQB393223:BQB393252 BQB458759:BQB458788 BQB524295:BQB524324 BQB589831:BQB589860 BQB655367:BQB655396 BQB720903:BQB720932 BQB786439:BQB786468 BQB851975:BQB852004 BQB917511:BQB917540 BQB983047:BQB983076 BZX7:BZX36 BZX65543:BZX65572 BZX131079:BZX131108 BZX196615:BZX196644 BZX262151:BZX262180 BZX327687:BZX327716 BZX393223:BZX393252 BZX458759:BZX458788 BZX524295:BZX524324 BZX589831:BZX589860 BZX655367:BZX655396 BZX720903:BZX720932 BZX786439:BZX786468 BZX851975:BZX852004 BZX917511:BZX917540 BZX983047:BZX983076 CJT7:CJT36 CJT65543:CJT65572 CJT131079:CJT131108 CJT196615:CJT196644 CJT262151:CJT262180 CJT327687:CJT327716 CJT393223:CJT393252 CJT458759:CJT458788 CJT524295:CJT524324 CJT589831:CJT589860 CJT655367:CJT655396 CJT720903:CJT720932 CJT786439:CJT786468 CJT851975:CJT852004 CJT917511:CJT917540 CJT983047:CJT983076 CTP7:CTP36 CTP65543:CTP65572 CTP131079:CTP131108 CTP196615:CTP196644 CTP262151:CTP262180 CTP327687:CTP327716 CTP393223:CTP393252 CTP458759:CTP458788 CTP524295:CTP524324 CTP589831:CTP589860 CTP655367:CTP655396 CTP720903:CTP720932 CTP786439:CTP786468 CTP851975:CTP852004 CTP917511:CTP917540 CTP983047:CTP983076 DDL7:DDL36 DDL65543:DDL65572 DDL131079:DDL131108 DDL196615:DDL196644 DDL262151:DDL262180 DDL327687:DDL327716 DDL393223:DDL393252 DDL458759:DDL458788 DDL524295:DDL524324 DDL589831:DDL589860 DDL655367:DDL655396 DDL720903:DDL720932 DDL786439:DDL786468 DDL851975:DDL852004 DDL917511:DDL917540 DDL983047:DDL983076 DNH7:DNH36 DNH65543:DNH65572 DNH131079:DNH131108 DNH196615:DNH196644 DNH262151:DNH262180 DNH327687:DNH327716 DNH393223:DNH393252 DNH458759:DNH458788 DNH524295:DNH524324 DNH589831:DNH589860 DNH655367:DNH655396 DNH720903:DNH720932 DNH786439:DNH786468 DNH851975:DNH852004 DNH917511:DNH917540 DNH983047:DNH983076 DXD7:DXD36 DXD65543:DXD65572 DXD131079:DXD131108 DXD196615:DXD196644 DXD262151:DXD262180 DXD327687:DXD327716 DXD393223:DXD393252 DXD458759:DXD458788 DXD524295:DXD524324 DXD589831:DXD589860 DXD655367:DXD655396 DXD720903:DXD720932 DXD786439:DXD786468 DXD851975:DXD852004 DXD917511:DXD917540 DXD983047:DXD983076 EGZ7:EGZ36 EGZ65543:EGZ65572 EGZ131079:EGZ131108 EGZ196615:EGZ196644 EGZ262151:EGZ262180 EGZ327687:EGZ327716 EGZ393223:EGZ393252 EGZ458759:EGZ458788 EGZ524295:EGZ524324 EGZ589831:EGZ589860 EGZ655367:EGZ655396 EGZ720903:EGZ720932 EGZ786439:EGZ786468 EGZ851975:EGZ852004 EGZ917511:EGZ917540 EGZ983047:EGZ983076 EQV7:EQV36 EQV65543:EQV65572 EQV131079:EQV131108 EQV196615:EQV196644 EQV262151:EQV262180 EQV327687:EQV327716 EQV393223:EQV393252 EQV458759:EQV458788 EQV524295:EQV524324 EQV589831:EQV589860 EQV655367:EQV655396 EQV720903:EQV720932 EQV786439:EQV786468 EQV851975:EQV852004 EQV917511:EQV917540 EQV983047:EQV983076 FAR7:FAR36 FAR65543:FAR65572 FAR131079:FAR131108 FAR196615:FAR196644 FAR262151:FAR262180 FAR327687:FAR327716 FAR393223:FAR393252 FAR458759:FAR458788 FAR524295:FAR524324 FAR589831:FAR589860 FAR655367:FAR655396 FAR720903:FAR720932 FAR786439:FAR786468 FAR851975:FAR852004 FAR917511:FAR917540 FAR983047:FAR983076 FKN7:FKN36 FKN65543:FKN65572 FKN131079:FKN131108 FKN196615:FKN196644 FKN262151:FKN262180 FKN327687:FKN327716 FKN393223:FKN393252 FKN458759:FKN458788 FKN524295:FKN524324 FKN589831:FKN589860 FKN655367:FKN655396 FKN720903:FKN720932 FKN786439:FKN786468 FKN851975:FKN852004 FKN917511:FKN917540 FKN983047:FKN983076 FUJ7:FUJ36 FUJ65543:FUJ65572 FUJ131079:FUJ131108 FUJ196615:FUJ196644 FUJ262151:FUJ262180 FUJ327687:FUJ327716 FUJ393223:FUJ393252 FUJ458759:FUJ458788 FUJ524295:FUJ524324 FUJ589831:FUJ589860 FUJ655367:FUJ655396 FUJ720903:FUJ720932 FUJ786439:FUJ786468 FUJ851975:FUJ852004 FUJ917511:FUJ917540 FUJ983047:FUJ983076 GEF7:GEF36 GEF65543:GEF65572 GEF131079:GEF131108 GEF196615:GEF196644 GEF262151:GEF262180 GEF327687:GEF327716 GEF393223:GEF393252 GEF458759:GEF458788 GEF524295:GEF524324 GEF589831:GEF589860 GEF655367:GEF655396 GEF720903:GEF720932 GEF786439:GEF786468 GEF851975:GEF852004 GEF917511:GEF917540 GEF983047:GEF983076 GOB7:GOB36 GOB65543:GOB65572 GOB131079:GOB131108 GOB196615:GOB196644 GOB262151:GOB262180 GOB327687:GOB327716 GOB393223:GOB393252 GOB458759:GOB458788 GOB524295:GOB524324 GOB589831:GOB589860 GOB655367:GOB655396 GOB720903:GOB720932 GOB786439:GOB786468 GOB851975:GOB852004 GOB917511:GOB917540 GOB983047:GOB983076 GXX7:GXX36 GXX65543:GXX65572 GXX131079:GXX131108 GXX196615:GXX196644 GXX262151:GXX262180 GXX327687:GXX327716 GXX393223:GXX393252 GXX458759:GXX458788 GXX524295:GXX524324 GXX589831:GXX589860 GXX655367:GXX655396 GXX720903:GXX720932 GXX786439:GXX786468 GXX851975:GXX852004 GXX917511:GXX917540 GXX983047:GXX983076 HHT7:HHT36 HHT65543:HHT65572 HHT131079:HHT131108 HHT196615:HHT196644 HHT262151:HHT262180 HHT327687:HHT327716 HHT393223:HHT393252 HHT458759:HHT458788 HHT524295:HHT524324 HHT589831:HHT589860 HHT655367:HHT655396 HHT720903:HHT720932 HHT786439:HHT786468 HHT851975:HHT852004 HHT917511:HHT917540 HHT983047:HHT983076 HRP7:HRP36 HRP65543:HRP65572 HRP131079:HRP131108 HRP196615:HRP196644 HRP262151:HRP262180 HRP327687:HRP327716 HRP393223:HRP393252 HRP458759:HRP458788 HRP524295:HRP524324 HRP589831:HRP589860 HRP655367:HRP655396 HRP720903:HRP720932 HRP786439:HRP786468 HRP851975:HRP852004 HRP917511:HRP917540 HRP983047:HRP983076 IBL7:IBL36 IBL65543:IBL65572 IBL131079:IBL131108 IBL196615:IBL196644 IBL262151:IBL262180 IBL327687:IBL327716 IBL393223:IBL393252 IBL458759:IBL458788 IBL524295:IBL524324 IBL589831:IBL589860 IBL655367:IBL655396 IBL720903:IBL720932 IBL786439:IBL786468 IBL851975:IBL852004 IBL917511:IBL917540 IBL983047:IBL983076 ILH7:ILH36 ILH65543:ILH65572 ILH131079:ILH131108 ILH196615:ILH196644 ILH262151:ILH262180 ILH327687:ILH327716 ILH393223:ILH393252 ILH458759:ILH458788 ILH524295:ILH524324 ILH589831:ILH589860 ILH655367:ILH655396 ILH720903:ILH720932 ILH786439:ILH786468 ILH851975:ILH852004 ILH917511:ILH917540 ILH983047:ILH983076 IVD7:IVD36 IVD65543:IVD65572 IVD131079:IVD131108 IVD196615:IVD196644 IVD262151:IVD262180 IVD327687:IVD327716 IVD393223:IVD393252 IVD458759:IVD458788 IVD524295:IVD524324 IVD589831:IVD589860 IVD655367:IVD655396 IVD720903:IVD720932 IVD786439:IVD786468 IVD851975:IVD852004 IVD917511:IVD917540 IVD983047:IVD983076 JEZ7:JEZ36 JEZ65543:JEZ65572 JEZ131079:JEZ131108 JEZ196615:JEZ196644 JEZ262151:JEZ262180 JEZ327687:JEZ327716 JEZ393223:JEZ393252 JEZ458759:JEZ458788 JEZ524295:JEZ524324 JEZ589831:JEZ589860 JEZ655367:JEZ655396 JEZ720903:JEZ720932 JEZ786439:JEZ786468 JEZ851975:JEZ852004 JEZ917511:JEZ917540 JEZ983047:JEZ983076 JOV7:JOV36 JOV65543:JOV65572 JOV131079:JOV131108 JOV196615:JOV196644 JOV262151:JOV262180 JOV327687:JOV327716 JOV393223:JOV393252 JOV458759:JOV458788 JOV524295:JOV524324 JOV589831:JOV589860 JOV655367:JOV655396 JOV720903:JOV720932 JOV786439:JOV786468 JOV851975:JOV852004 JOV917511:JOV917540 JOV983047:JOV983076 JYR7:JYR36 JYR65543:JYR65572 JYR131079:JYR131108 JYR196615:JYR196644 JYR262151:JYR262180 JYR327687:JYR327716 JYR393223:JYR393252 JYR458759:JYR458788 JYR524295:JYR524324 JYR589831:JYR589860 JYR655367:JYR655396 JYR720903:JYR720932 JYR786439:JYR786468 JYR851975:JYR852004 JYR917511:JYR917540 JYR983047:JYR983076 KIN7:KIN36 KIN65543:KIN65572 KIN131079:KIN131108 KIN196615:KIN196644 KIN262151:KIN262180 KIN327687:KIN327716 KIN393223:KIN393252 KIN458759:KIN458788 KIN524295:KIN524324 KIN589831:KIN589860 KIN655367:KIN655396 KIN720903:KIN720932 KIN786439:KIN786468 KIN851975:KIN852004 KIN917511:KIN917540 KIN983047:KIN983076 KSJ7:KSJ36 KSJ65543:KSJ65572 KSJ131079:KSJ131108 KSJ196615:KSJ196644 KSJ262151:KSJ262180 KSJ327687:KSJ327716 KSJ393223:KSJ393252 KSJ458759:KSJ458788 KSJ524295:KSJ524324 KSJ589831:KSJ589860 KSJ655367:KSJ655396 KSJ720903:KSJ720932 KSJ786439:KSJ786468 KSJ851975:KSJ852004 KSJ917511:KSJ917540 KSJ983047:KSJ983076 LCF7:LCF36 LCF65543:LCF65572 LCF131079:LCF131108 LCF196615:LCF196644 LCF262151:LCF262180 LCF327687:LCF327716 LCF393223:LCF393252 LCF458759:LCF458788 LCF524295:LCF524324 LCF589831:LCF589860 LCF655367:LCF655396 LCF720903:LCF720932 LCF786439:LCF786468 LCF851975:LCF852004 LCF917511:LCF917540 LCF983047:LCF983076 LMB7:LMB36 LMB65543:LMB65572 LMB131079:LMB131108 LMB196615:LMB196644 LMB262151:LMB262180 LMB327687:LMB327716 LMB393223:LMB393252 LMB458759:LMB458788 LMB524295:LMB524324 LMB589831:LMB589860 LMB655367:LMB655396 LMB720903:LMB720932 LMB786439:LMB786468 LMB851975:LMB852004 LMB917511:LMB917540 LMB983047:LMB983076 LVX7:LVX36 LVX65543:LVX65572 LVX131079:LVX131108 LVX196615:LVX196644 LVX262151:LVX262180 LVX327687:LVX327716 LVX393223:LVX393252 LVX458759:LVX458788 LVX524295:LVX524324 LVX589831:LVX589860 LVX655367:LVX655396 LVX720903:LVX720932 LVX786439:LVX786468 LVX851975:LVX852004 LVX917511:LVX917540 LVX983047:LVX983076 MFT7:MFT36 MFT65543:MFT65572 MFT131079:MFT131108 MFT196615:MFT196644 MFT262151:MFT262180 MFT327687:MFT327716 MFT393223:MFT393252 MFT458759:MFT458788 MFT524295:MFT524324 MFT589831:MFT589860 MFT655367:MFT655396 MFT720903:MFT720932 MFT786439:MFT786468 MFT851975:MFT852004 MFT917511:MFT917540 MFT983047:MFT983076 MPP7:MPP36 MPP65543:MPP65572 MPP131079:MPP131108 MPP196615:MPP196644 MPP262151:MPP262180 MPP327687:MPP327716 MPP393223:MPP393252 MPP458759:MPP458788 MPP524295:MPP524324 MPP589831:MPP589860 MPP655367:MPP655396 MPP720903:MPP720932 MPP786439:MPP786468 MPP851975:MPP852004 MPP917511:MPP917540 MPP983047:MPP983076 MZL7:MZL36 MZL65543:MZL65572 MZL131079:MZL131108 MZL196615:MZL196644 MZL262151:MZL262180 MZL327687:MZL327716 MZL393223:MZL393252 MZL458759:MZL458788 MZL524295:MZL524324 MZL589831:MZL589860 MZL655367:MZL655396 MZL720903:MZL720932 MZL786439:MZL786468 MZL851975:MZL852004 MZL917511:MZL917540 MZL983047:MZL983076 NJH7:NJH36 NJH65543:NJH65572 NJH131079:NJH131108 NJH196615:NJH196644 NJH262151:NJH262180 NJH327687:NJH327716 NJH393223:NJH393252 NJH458759:NJH458788 NJH524295:NJH524324 NJH589831:NJH589860 NJH655367:NJH655396 NJH720903:NJH720932 NJH786439:NJH786468 NJH851975:NJH852004 NJH917511:NJH917540 NJH983047:NJH983076 NTD7:NTD36 NTD65543:NTD65572 NTD131079:NTD131108 NTD196615:NTD196644 NTD262151:NTD262180 NTD327687:NTD327716 NTD393223:NTD393252 NTD458759:NTD458788 NTD524295:NTD524324 NTD589831:NTD589860 NTD655367:NTD655396 NTD720903:NTD720932 NTD786439:NTD786468 NTD851975:NTD852004 NTD917511:NTD917540 NTD983047:NTD983076 OCZ7:OCZ36 OCZ65543:OCZ65572 OCZ131079:OCZ131108 OCZ196615:OCZ196644 OCZ262151:OCZ262180 OCZ327687:OCZ327716 OCZ393223:OCZ393252 OCZ458759:OCZ458788 OCZ524295:OCZ524324 OCZ589831:OCZ589860 OCZ655367:OCZ655396 OCZ720903:OCZ720932 OCZ786439:OCZ786468 OCZ851975:OCZ852004 OCZ917511:OCZ917540 OCZ983047:OCZ983076 OMV7:OMV36 OMV65543:OMV65572 OMV131079:OMV131108 OMV196615:OMV196644 OMV262151:OMV262180 OMV327687:OMV327716 OMV393223:OMV393252 OMV458759:OMV458788 OMV524295:OMV524324 OMV589831:OMV589860 OMV655367:OMV655396 OMV720903:OMV720932 OMV786439:OMV786468 OMV851975:OMV852004 OMV917511:OMV917540 OMV983047:OMV983076 OWR7:OWR36 OWR65543:OWR65572 OWR131079:OWR131108 OWR196615:OWR196644 OWR262151:OWR262180 OWR327687:OWR327716 OWR393223:OWR393252 OWR458759:OWR458788 OWR524295:OWR524324 OWR589831:OWR589860 OWR655367:OWR655396 OWR720903:OWR720932 OWR786439:OWR786468 OWR851975:OWR852004 OWR917511:OWR917540 OWR983047:OWR983076 PGN7:PGN36 PGN65543:PGN65572 PGN131079:PGN131108 PGN196615:PGN196644 PGN262151:PGN262180 PGN327687:PGN327716 PGN393223:PGN393252 PGN458759:PGN458788 PGN524295:PGN524324 PGN589831:PGN589860 PGN655367:PGN655396 PGN720903:PGN720932 PGN786439:PGN786468 PGN851975:PGN852004 PGN917511:PGN917540 PGN983047:PGN983076 PQJ7:PQJ36 PQJ65543:PQJ65572 PQJ131079:PQJ131108 PQJ196615:PQJ196644 PQJ262151:PQJ262180 PQJ327687:PQJ327716 PQJ393223:PQJ393252 PQJ458759:PQJ458788 PQJ524295:PQJ524324 PQJ589831:PQJ589860 PQJ655367:PQJ655396 PQJ720903:PQJ720932 PQJ786439:PQJ786468 PQJ851975:PQJ852004 PQJ917511:PQJ917540 PQJ983047:PQJ983076 QAF7:QAF36 QAF65543:QAF65572 QAF131079:QAF131108 QAF196615:QAF196644 QAF262151:QAF262180 QAF327687:QAF327716 QAF393223:QAF393252 QAF458759:QAF458788 QAF524295:QAF524324 QAF589831:QAF589860 QAF655367:QAF655396 QAF720903:QAF720932 QAF786439:QAF786468 QAF851975:QAF852004 QAF917511:QAF917540 QAF983047:QAF983076 QKB7:QKB36 QKB65543:QKB65572 QKB131079:QKB131108 QKB196615:QKB196644 QKB262151:QKB262180 QKB327687:QKB327716 QKB393223:QKB393252 QKB458759:QKB458788 QKB524295:QKB524324 QKB589831:QKB589860 QKB655367:QKB655396 QKB720903:QKB720932 QKB786439:QKB786468 QKB851975:QKB852004 QKB917511:QKB917540 QKB983047:QKB983076 QTX7:QTX36 QTX65543:QTX65572 QTX131079:QTX131108 QTX196615:QTX196644 QTX262151:QTX262180 QTX327687:QTX327716 QTX393223:QTX393252 QTX458759:QTX458788 QTX524295:QTX524324 QTX589831:QTX589860 QTX655367:QTX655396 QTX720903:QTX720932 QTX786439:QTX786468 QTX851975:QTX852004 QTX917511:QTX917540 QTX983047:QTX983076 RDT7:RDT36 RDT65543:RDT65572 RDT131079:RDT131108 RDT196615:RDT196644 RDT262151:RDT262180 RDT327687:RDT327716 RDT393223:RDT393252 RDT458759:RDT458788 RDT524295:RDT524324 RDT589831:RDT589860 RDT655367:RDT655396 RDT720903:RDT720932 RDT786439:RDT786468 RDT851975:RDT852004 RDT917511:RDT917540 RDT983047:RDT983076 RNP7:RNP36 RNP65543:RNP65572 RNP131079:RNP131108 RNP196615:RNP196644 RNP262151:RNP262180 RNP327687:RNP327716 RNP393223:RNP393252 RNP458759:RNP458788 RNP524295:RNP524324 RNP589831:RNP589860 RNP655367:RNP655396 RNP720903:RNP720932 RNP786439:RNP786468 RNP851975:RNP852004 RNP917511:RNP917540 RNP983047:RNP983076 RXL7:RXL36 RXL65543:RXL65572 RXL131079:RXL131108 RXL196615:RXL196644 RXL262151:RXL262180 RXL327687:RXL327716 RXL393223:RXL393252 RXL458759:RXL458788 RXL524295:RXL524324 RXL589831:RXL589860 RXL655367:RXL655396 RXL720903:RXL720932 RXL786439:RXL786468 RXL851975:RXL852004 RXL917511:RXL917540 RXL983047:RXL983076 SHH7:SHH36 SHH65543:SHH65572 SHH131079:SHH131108 SHH196615:SHH196644 SHH262151:SHH262180 SHH327687:SHH327716 SHH393223:SHH393252 SHH458759:SHH458788 SHH524295:SHH524324 SHH589831:SHH589860 SHH655367:SHH655396 SHH720903:SHH720932 SHH786439:SHH786468 SHH851975:SHH852004 SHH917511:SHH917540 SHH983047:SHH983076 SRD7:SRD36 SRD65543:SRD65572 SRD131079:SRD131108 SRD196615:SRD196644 SRD262151:SRD262180 SRD327687:SRD327716 SRD393223:SRD393252 SRD458759:SRD458788 SRD524295:SRD524324 SRD589831:SRD589860 SRD655367:SRD655396 SRD720903:SRD720932 SRD786439:SRD786468 SRD851975:SRD852004 SRD917511:SRD917540 SRD983047:SRD983076 TAZ7:TAZ36 TAZ65543:TAZ65572 TAZ131079:TAZ131108 TAZ196615:TAZ196644 TAZ262151:TAZ262180 TAZ327687:TAZ327716 TAZ393223:TAZ393252 TAZ458759:TAZ458788 TAZ524295:TAZ524324 TAZ589831:TAZ589860 TAZ655367:TAZ655396 TAZ720903:TAZ720932 TAZ786439:TAZ786468 TAZ851975:TAZ852004 TAZ917511:TAZ917540 TAZ983047:TAZ983076 TKV7:TKV36 TKV65543:TKV65572 TKV131079:TKV131108 TKV196615:TKV196644 TKV262151:TKV262180 TKV327687:TKV327716 TKV393223:TKV393252 TKV458759:TKV458788 TKV524295:TKV524324 TKV589831:TKV589860 TKV655367:TKV655396 TKV720903:TKV720932 TKV786439:TKV786468 TKV851975:TKV852004 TKV917511:TKV917540 TKV983047:TKV983076 TUR7:TUR36 TUR65543:TUR65572 TUR131079:TUR131108 TUR196615:TUR196644 TUR262151:TUR262180 TUR327687:TUR327716 TUR393223:TUR393252 TUR458759:TUR458788 TUR524295:TUR524324 TUR589831:TUR589860 TUR655367:TUR655396 TUR720903:TUR720932 TUR786439:TUR786468 TUR851975:TUR852004 TUR917511:TUR917540 TUR983047:TUR983076 UEN7:UEN36 UEN65543:UEN65572 UEN131079:UEN131108 UEN196615:UEN196644 UEN262151:UEN262180 UEN327687:UEN327716 UEN393223:UEN393252 UEN458759:UEN458788 UEN524295:UEN524324 UEN589831:UEN589860 UEN655367:UEN655396 UEN720903:UEN720932 UEN786439:UEN786468 UEN851975:UEN852004 UEN917511:UEN917540 UEN983047:UEN983076 UOJ7:UOJ36 UOJ65543:UOJ65572 UOJ131079:UOJ131108 UOJ196615:UOJ196644 UOJ262151:UOJ262180 UOJ327687:UOJ327716 UOJ393223:UOJ393252 UOJ458759:UOJ458788 UOJ524295:UOJ524324 UOJ589831:UOJ589860 UOJ655367:UOJ655396 UOJ720903:UOJ720932 UOJ786439:UOJ786468 UOJ851975:UOJ852004 UOJ917511:UOJ917540 UOJ983047:UOJ983076 UYF7:UYF36 UYF65543:UYF65572 UYF131079:UYF131108 UYF196615:UYF196644 UYF262151:UYF262180 UYF327687:UYF327716 UYF393223:UYF393252 UYF458759:UYF458788 UYF524295:UYF524324 UYF589831:UYF589860 UYF655367:UYF655396 UYF720903:UYF720932 UYF786439:UYF786468 UYF851975:UYF852004 UYF917511:UYF917540 UYF983047:UYF983076 VIB7:VIB36 VIB65543:VIB65572 VIB131079:VIB131108 VIB196615:VIB196644 VIB262151:VIB262180 VIB327687:VIB327716 VIB393223:VIB393252 VIB458759:VIB458788 VIB524295:VIB524324 VIB589831:VIB589860 VIB655367:VIB655396 VIB720903:VIB720932 VIB786439:VIB786468 VIB851975:VIB852004 VIB917511:VIB917540 VIB983047:VIB983076 VRX7:VRX36 VRX65543:VRX65572 VRX131079:VRX131108 VRX196615:VRX196644 VRX262151:VRX262180 VRX327687:VRX327716 VRX393223:VRX393252 VRX458759:VRX458788 VRX524295:VRX524324 VRX589831:VRX589860 VRX655367:VRX655396 VRX720903:VRX720932 VRX786439:VRX786468 VRX851975:VRX852004 VRX917511:VRX917540 VRX983047:VRX983076 WBT7:WBT36 WBT65543:WBT65572 WBT131079:WBT131108 WBT196615:WBT196644 WBT262151:WBT262180 WBT327687:WBT327716 WBT393223:WBT393252 WBT458759:WBT458788 WBT524295:WBT524324 WBT589831:WBT589860 WBT655367:WBT655396 WBT720903:WBT720932 WBT786439:WBT786468 WBT851975:WBT852004 WBT917511:WBT917540 WBT983047:WBT983076 WLP7:WLP36 WLP65543:WLP65572 WLP131079:WLP131108 WLP196615:WLP196644 WLP262151:WLP262180 WLP327687:WLP327716 WLP393223:WLP393252 WLP458759:WLP458788 WLP524295:WLP524324 WLP589831:WLP589860 WLP655367:WLP655396 WLP720903:WLP720932 WLP786439:WLP786468 WLP851975:WLP852004 WLP917511:WLP917540 WLP983047:WLP983076 WVL7:WVL36 WVL65543:WVL65572 WVL131079:WVL131108 WVL196615:WVL196644 WVL262151:WVL262180 WVL327687:WVL327716 WVL393223:WVL393252 WVL458759:WVL458788 WVL524295:WVL524324 WVL589831:WVL589860 WVL655367:WVL655396 WVL720903:WVL720932 WVL786439:WVL786468 WVL851975:WVL852004 WVL917511:WVL917540 WVL983047:WVL983076">
      <formula1>" ,E,T,P,F"</formula1>
    </dataValidation>
  </dataValidation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workbookViewId="0">
      <selection activeCell="B20" sqref="B20"/>
    </sheetView>
  </sheetViews>
  <sheetFormatPr defaultColWidth="9" defaultRowHeight="13.85"/>
  <cols>
    <col min="1" max="1" width="22" style="4" customWidth="1"/>
    <col min="2" max="2" width="19.0884955752212" style="4" customWidth="1"/>
    <col min="3" max="3" width="17.7256637168142" style="4" customWidth="1"/>
    <col min="4" max="5" width="12.6371681415929" style="4" customWidth="1"/>
    <col min="6" max="6" width="13.2654867256637" style="4" customWidth="1"/>
    <col min="7" max="7" width="11.2654867256637" style="4" customWidth="1"/>
    <col min="8" max="256" width="9" style="4"/>
    <col min="257" max="257" width="22" style="4" customWidth="1"/>
    <col min="258" max="258" width="19.0884955752212" style="4" customWidth="1"/>
    <col min="259" max="259" width="17.7256637168142" style="4" customWidth="1"/>
    <col min="260" max="261" width="12.6371681415929" style="4" customWidth="1"/>
    <col min="262" max="262" width="13.2654867256637" style="4" customWidth="1"/>
    <col min="263" max="263" width="11.2654867256637" style="4" customWidth="1"/>
    <col min="264" max="512" width="9" style="4"/>
    <col min="513" max="513" width="22" style="4" customWidth="1"/>
    <col min="514" max="514" width="19.0884955752212" style="4" customWidth="1"/>
    <col min="515" max="515" width="17.7256637168142" style="4" customWidth="1"/>
    <col min="516" max="517" width="12.6371681415929" style="4" customWidth="1"/>
    <col min="518" max="518" width="13.2654867256637" style="4" customWidth="1"/>
    <col min="519" max="519" width="11.2654867256637" style="4" customWidth="1"/>
    <col min="520" max="768" width="9" style="4"/>
    <col min="769" max="769" width="22" style="4" customWidth="1"/>
    <col min="770" max="770" width="19.0884955752212" style="4" customWidth="1"/>
    <col min="771" max="771" width="17.7256637168142" style="4" customWidth="1"/>
    <col min="772" max="773" width="12.6371681415929" style="4" customWidth="1"/>
    <col min="774" max="774" width="13.2654867256637" style="4" customWidth="1"/>
    <col min="775" max="775" width="11.2654867256637" style="4" customWidth="1"/>
    <col min="776" max="1024" width="9" style="4"/>
    <col min="1025" max="1025" width="22" style="4" customWidth="1"/>
    <col min="1026" max="1026" width="19.0884955752212" style="4" customWidth="1"/>
    <col min="1027" max="1027" width="17.7256637168142" style="4" customWidth="1"/>
    <col min="1028" max="1029" width="12.6371681415929" style="4" customWidth="1"/>
    <col min="1030" max="1030" width="13.2654867256637" style="4" customWidth="1"/>
    <col min="1031" max="1031" width="11.2654867256637" style="4" customWidth="1"/>
    <col min="1032" max="1280" width="9" style="4"/>
    <col min="1281" max="1281" width="22" style="4" customWidth="1"/>
    <col min="1282" max="1282" width="19.0884955752212" style="4" customWidth="1"/>
    <col min="1283" max="1283" width="17.7256637168142" style="4" customWidth="1"/>
    <col min="1284" max="1285" width="12.6371681415929" style="4" customWidth="1"/>
    <col min="1286" max="1286" width="13.2654867256637" style="4" customWidth="1"/>
    <col min="1287" max="1287" width="11.2654867256637" style="4" customWidth="1"/>
    <col min="1288" max="1536" width="9" style="4"/>
    <col min="1537" max="1537" width="22" style="4" customWidth="1"/>
    <col min="1538" max="1538" width="19.0884955752212" style="4" customWidth="1"/>
    <col min="1539" max="1539" width="17.7256637168142" style="4" customWidth="1"/>
    <col min="1540" max="1541" width="12.6371681415929" style="4" customWidth="1"/>
    <col min="1542" max="1542" width="13.2654867256637" style="4" customWidth="1"/>
    <col min="1543" max="1543" width="11.2654867256637" style="4" customWidth="1"/>
    <col min="1544" max="1792" width="9" style="4"/>
    <col min="1793" max="1793" width="22" style="4" customWidth="1"/>
    <col min="1794" max="1794" width="19.0884955752212" style="4" customWidth="1"/>
    <col min="1795" max="1795" width="17.7256637168142" style="4" customWidth="1"/>
    <col min="1796" max="1797" width="12.6371681415929" style="4" customWidth="1"/>
    <col min="1798" max="1798" width="13.2654867256637" style="4" customWidth="1"/>
    <col min="1799" max="1799" width="11.2654867256637" style="4" customWidth="1"/>
    <col min="1800" max="2048" width="9" style="4"/>
    <col min="2049" max="2049" width="22" style="4" customWidth="1"/>
    <col min="2050" max="2050" width="19.0884955752212" style="4" customWidth="1"/>
    <col min="2051" max="2051" width="17.7256637168142" style="4" customWidth="1"/>
    <col min="2052" max="2053" width="12.6371681415929" style="4" customWidth="1"/>
    <col min="2054" max="2054" width="13.2654867256637" style="4" customWidth="1"/>
    <col min="2055" max="2055" width="11.2654867256637" style="4" customWidth="1"/>
    <col min="2056" max="2304" width="9" style="4"/>
    <col min="2305" max="2305" width="22" style="4" customWidth="1"/>
    <col min="2306" max="2306" width="19.0884955752212" style="4" customWidth="1"/>
    <col min="2307" max="2307" width="17.7256637168142" style="4" customWidth="1"/>
    <col min="2308" max="2309" width="12.6371681415929" style="4" customWidth="1"/>
    <col min="2310" max="2310" width="13.2654867256637" style="4" customWidth="1"/>
    <col min="2311" max="2311" width="11.2654867256637" style="4" customWidth="1"/>
    <col min="2312" max="2560" width="9" style="4"/>
    <col min="2561" max="2561" width="22" style="4" customWidth="1"/>
    <col min="2562" max="2562" width="19.0884955752212" style="4" customWidth="1"/>
    <col min="2563" max="2563" width="17.7256637168142" style="4" customWidth="1"/>
    <col min="2564" max="2565" width="12.6371681415929" style="4" customWidth="1"/>
    <col min="2566" max="2566" width="13.2654867256637" style="4" customWidth="1"/>
    <col min="2567" max="2567" width="11.2654867256637" style="4" customWidth="1"/>
    <col min="2568" max="2816" width="9" style="4"/>
    <col min="2817" max="2817" width="22" style="4" customWidth="1"/>
    <col min="2818" max="2818" width="19.0884955752212" style="4" customWidth="1"/>
    <col min="2819" max="2819" width="17.7256637168142" style="4" customWidth="1"/>
    <col min="2820" max="2821" width="12.6371681415929" style="4" customWidth="1"/>
    <col min="2822" max="2822" width="13.2654867256637" style="4" customWidth="1"/>
    <col min="2823" max="2823" width="11.2654867256637" style="4" customWidth="1"/>
    <col min="2824" max="3072" width="9" style="4"/>
    <col min="3073" max="3073" width="22" style="4" customWidth="1"/>
    <col min="3074" max="3074" width="19.0884955752212" style="4" customWidth="1"/>
    <col min="3075" max="3075" width="17.7256637168142" style="4" customWidth="1"/>
    <col min="3076" max="3077" width="12.6371681415929" style="4" customWidth="1"/>
    <col min="3078" max="3078" width="13.2654867256637" style="4" customWidth="1"/>
    <col min="3079" max="3079" width="11.2654867256637" style="4" customWidth="1"/>
    <col min="3080" max="3328" width="9" style="4"/>
    <col min="3329" max="3329" width="22" style="4" customWidth="1"/>
    <col min="3330" max="3330" width="19.0884955752212" style="4" customWidth="1"/>
    <col min="3331" max="3331" width="17.7256637168142" style="4" customWidth="1"/>
    <col min="3332" max="3333" width="12.6371681415929" style="4" customWidth="1"/>
    <col min="3334" max="3334" width="13.2654867256637" style="4" customWidth="1"/>
    <col min="3335" max="3335" width="11.2654867256637" style="4" customWidth="1"/>
    <col min="3336" max="3584" width="9" style="4"/>
    <col min="3585" max="3585" width="22" style="4" customWidth="1"/>
    <col min="3586" max="3586" width="19.0884955752212" style="4" customWidth="1"/>
    <col min="3587" max="3587" width="17.7256637168142" style="4" customWidth="1"/>
    <col min="3588" max="3589" width="12.6371681415929" style="4" customWidth="1"/>
    <col min="3590" max="3590" width="13.2654867256637" style="4" customWidth="1"/>
    <col min="3591" max="3591" width="11.2654867256637" style="4" customWidth="1"/>
    <col min="3592" max="3840" width="9" style="4"/>
    <col min="3841" max="3841" width="22" style="4" customWidth="1"/>
    <col min="3842" max="3842" width="19.0884955752212" style="4" customWidth="1"/>
    <col min="3843" max="3843" width="17.7256637168142" style="4" customWidth="1"/>
    <col min="3844" max="3845" width="12.6371681415929" style="4" customWidth="1"/>
    <col min="3846" max="3846" width="13.2654867256637" style="4" customWidth="1"/>
    <col min="3847" max="3847" width="11.2654867256637" style="4" customWidth="1"/>
    <col min="3848" max="4096" width="9" style="4"/>
    <col min="4097" max="4097" width="22" style="4" customWidth="1"/>
    <col min="4098" max="4098" width="19.0884955752212" style="4" customWidth="1"/>
    <col min="4099" max="4099" width="17.7256637168142" style="4" customWidth="1"/>
    <col min="4100" max="4101" width="12.6371681415929" style="4" customWidth="1"/>
    <col min="4102" max="4102" width="13.2654867256637" style="4" customWidth="1"/>
    <col min="4103" max="4103" width="11.2654867256637" style="4" customWidth="1"/>
    <col min="4104" max="4352" width="9" style="4"/>
    <col min="4353" max="4353" width="22" style="4" customWidth="1"/>
    <col min="4354" max="4354" width="19.0884955752212" style="4" customWidth="1"/>
    <col min="4355" max="4355" width="17.7256637168142" style="4" customWidth="1"/>
    <col min="4356" max="4357" width="12.6371681415929" style="4" customWidth="1"/>
    <col min="4358" max="4358" width="13.2654867256637" style="4" customWidth="1"/>
    <col min="4359" max="4359" width="11.2654867256637" style="4" customWidth="1"/>
    <col min="4360" max="4608" width="9" style="4"/>
    <col min="4609" max="4609" width="22" style="4" customWidth="1"/>
    <col min="4610" max="4610" width="19.0884955752212" style="4" customWidth="1"/>
    <col min="4611" max="4611" width="17.7256637168142" style="4" customWidth="1"/>
    <col min="4612" max="4613" width="12.6371681415929" style="4" customWidth="1"/>
    <col min="4614" max="4614" width="13.2654867256637" style="4" customWidth="1"/>
    <col min="4615" max="4615" width="11.2654867256637" style="4" customWidth="1"/>
    <col min="4616" max="4864" width="9" style="4"/>
    <col min="4865" max="4865" width="22" style="4" customWidth="1"/>
    <col min="4866" max="4866" width="19.0884955752212" style="4" customWidth="1"/>
    <col min="4867" max="4867" width="17.7256637168142" style="4" customWidth="1"/>
    <col min="4868" max="4869" width="12.6371681415929" style="4" customWidth="1"/>
    <col min="4870" max="4870" width="13.2654867256637" style="4" customWidth="1"/>
    <col min="4871" max="4871" width="11.2654867256637" style="4" customWidth="1"/>
    <col min="4872" max="5120" width="9" style="4"/>
    <col min="5121" max="5121" width="22" style="4" customWidth="1"/>
    <col min="5122" max="5122" width="19.0884955752212" style="4" customWidth="1"/>
    <col min="5123" max="5123" width="17.7256637168142" style="4" customWidth="1"/>
    <col min="5124" max="5125" width="12.6371681415929" style="4" customWidth="1"/>
    <col min="5126" max="5126" width="13.2654867256637" style="4" customWidth="1"/>
    <col min="5127" max="5127" width="11.2654867256637" style="4" customWidth="1"/>
    <col min="5128" max="5376" width="9" style="4"/>
    <col min="5377" max="5377" width="22" style="4" customWidth="1"/>
    <col min="5378" max="5378" width="19.0884955752212" style="4" customWidth="1"/>
    <col min="5379" max="5379" width="17.7256637168142" style="4" customWidth="1"/>
    <col min="5380" max="5381" width="12.6371681415929" style="4" customWidth="1"/>
    <col min="5382" max="5382" width="13.2654867256637" style="4" customWidth="1"/>
    <col min="5383" max="5383" width="11.2654867256637" style="4" customWidth="1"/>
    <col min="5384" max="5632" width="9" style="4"/>
    <col min="5633" max="5633" width="22" style="4" customWidth="1"/>
    <col min="5634" max="5634" width="19.0884955752212" style="4" customWidth="1"/>
    <col min="5635" max="5635" width="17.7256637168142" style="4" customWidth="1"/>
    <col min="5636" max="5637" width="12.6371681415929" style="4" customWidth="1"/>
    <col min="5638" max="5638" width="13.2654867256637" style="4" customWidth="1"/>
    <col min="5639" max="5639" width="11.2654867256637" style="4" customWidth="1"/>
    <col min="5640" max="5888" width="9" style="4"/>
    <col min="5889" max="5889" width="22" style="4" customWidth="1"/>
    <col min="5890" max="5890" width="19.0884955752212" style="4" customWidth="1"/>
    <col min="5891" max="5891" width="17.7256637168142" style="4" customWidth="1"/>
    <col min="5892" max="5893" width="12.6371681415929" style="4" customWidth="1"/>
    <col min="5894" max="5894" width="13.2654867256637" style="4" customWidth="1"/>
    <col min="5895" max="5895" width="11.2654867256637" style="4" customWidth="1"/>
    <col min="5896" max="6144" width="9" style="4"/>
    <col min="6145" max="6145" width="22" style="4" customWidth="1"/>
    <col min="6146" max="6146" width="19.0884955752212" style="4" customWidth="1"/>
    <col min="6147" max="6147" width="17.7256637168142" style="4" customWidth="1"/>
    <col min="6148" max="6149" width="12.6371681415929" style="4" customWidth="1"/>
    <col min="6150" max="6150" width="13.2654867256637" style="4" customWidth="1"/>
    <col min="6151" max="6151" width="11.2654867256637" style="4" customWidth="1"/>
    <col min="6152" max="6400" width="9" style="4"/>
    <col min="6401" max="6401" width="22" style="4" customWidth="1"/>
    <col min="6402" max="6402" width="19.0884955752212" style="4" customWidth="1"/>
    <col min="6403" max="6403" width="17.7256637168142" style="4" customWidth="1"/>
    <col min="6404" max="6405" width="12.6371681415929" style="4" customWidth="1"/>
    <col min="6406" max="6406" width="13.2654867256637" style="4" customWidth="1"/>
    <col min="6407" max="6407" width="11.2654867256637" style="4" customWidth="1"/>
    <col min="6408" max="6656" width="9" style="4"/>
    <col min="6657" max="6657" width="22" style="4" customWidth="1"/>
    <col min="6658" max="6658" width="19.0884955752212" style="4" customWidth="1"/>
    <col min="6659" max="6659" width="17.7256637168142" style="4" customWidth="1"/>
    <col min="6660" max="6661" width="12.6371681415929" style="4" customWidth="1"/>
    <col min="6662" max="6662" width="13.2654867256637" style="4" customWidth="1"/>
    <col min="6663" max="6663" width="11.2654867256637" style="4" customWidth="1"/>
    <col min="6664" max="6912" width="9" style="4"/>
    <col min="6913" max="6913" width="22" style="4" customWidth="1"/>
    <col min="6914" max="6914" width="19.0884955752212" style="4" customWidth="1"/>
    <col min="6915" max="6915" width="17.7256637168142" style="4" customWidth="1"/>
    <col min="6916" max="6917" width="12.6371681415929" style="4" customWidth="1"/>
    <col min="6918" max="6918" width="13.2654867256637" style="4" customWidth="1"/>
    <col min="6919" max="6919" width="11.2654867256637" style="4" customWidth="1"/>
    <col min="6920" max="7168" width="9" style="4"/>
    <col min="7169" max="7169" width="22" style="4" customWidth="1"/>
    <col min="7170" max="7170" width="19.0884955752212" style="4" customWidth="1"/>
    <col min="7171" max="7171" width="17.7256637168142" style="4" customWidth="1"/>
    <col min="7172" max="7173" width="12.6371681415929" style="4" customWidth="1"/>
    <col min="7174" max="7174" width="13.2654867256637" style="4" customWidth="1"/>
    <col min="7175" max="7175" width="11.2654867256637" style="4" customWidth="1"/>
    <col min="7176" max="7424" width="9" style="4"/>
    <col min="7425" max="7425" width="22" style="4" customWidth="1"/>
    <col min="7426" max="7426" width="19.0884955752212" style="4" customWidth="1"/>
    <col min="7427" max="7427" width="17.7256637168142" style="4" customWidth="1"/>
    <col min="7428" max="7429" width="12.6371681415929" style="4" customWidth="1"/>
    <col min="7430" max="7430" width="13.2654867256637" style="4" customWidth="1"/>
    <col min="7431" max="7431" width="11.2654867256637" style="4" customWidth="1"/>
    <col min="7432" max="7680" width="9" style="4"/>
    <col min="7681" max="7681" width="22" style="4" customWidth="1"/>
    <col min="7682" max="7682" width="19.0884955752212" style="4" customWidth="1"/>
    <col min="7683" max="7683" width="17.7256637168142" style="4" customWidth="1"/>
    <col min="7684" max="7685" width="12.6371681415929" style="4" customWidth="1"/>
    <col min="7686" max="7686" width="13.2654867256637" style="4" customWidth="1"/>
    <col min="7687" max="7687" width="11.2654867256637" style="4" customWidth="1"/>
    <col min="7688" max="7936" width="9" style="4"/>
    <col min="7937" max="7937" width="22" style="4" customWidth="1"/>
    <col min="7938" max="7938" width="19.0884955752212" style="4" customWidth="1"/>
    <col min="7939" max="7939" width="17.7256637168142" style="4" customWidth="1"/>
    <col min="7940" max="7941" width="12.6371681415929" style="4" customWidth="1"/>
    <col min="7942" max="7942" width="13.2654867256637" style="4" customWidth="1"/>
    <col min="7943" max="7943" width="11.2654867256637" style="4" customWidth="1"/>
    <col min="7944" max="8192" width="9" style="4"/>
    <col min="8193" max="8193" width="22" style="4" customWidth="1"/>
    <col min="8194" max="8194" width="19.0884955752212" style="4" customWidth="1"/>
    <col min="8195" max="8195" width="17.7256637168142" style="4" customWidth="1"/>
    <col min="8196" max="8197" width="12.6371681415929" style="4" customWidth="1"/>
    <col min="8198" max="8198" width="13.2654867256637" style="4" customWidth="1"/>
    <col min="8199" max="8199" width="11.2654867256637" style="4" customWidth="1"/>
    <col min="8200" max="8448" width="9" style="4"/>
    <col min="8449" max="8449" width="22" style="4" customWidth="1"/>
    <col min="8450" max="8450" width="19.0884955752212" style="4" customWidth="1"/>
    <col min="8451" max="8451" width="17.7256637168142" style="4" customWidth="1"/>
    <col min="8452" max="8453" width="12.6371681415929" style="4" customWidth="1"/>
    <col min="8454" max="8454" width="13.2654867256637" style="4" customWidth="1"/>
    <col min="8455" max="8455" width="11.2654867256637" style="4" customWidth="1"/>
    <col min="8456" max="8704" width="9" style="4"/>
    <col min="8705" max="8705" width="22" style="4" customWidth="1"/>
    <col min="8706" max="8706" width="19.0884955752212" style="4" customWidth="1"/>
    <col min="8707" max="8707" width="17.7256637168142" style="4" customWidth="1"/>
    <col min="8708" max="8709" width="12.6371681415929" style="4" customWidth="1"/>
    <col min="8710" max="8710" width="13.2654867256637" style="4" customWidth="1"/>
    <col min="8711" max="8711" width="11.2654867256637" style="4" customWidth="1"/>
    <col min="8712" max="8960" width="9" style="4"/>
    <col min="8961" max="8961" width="22" style="4" customWidth="1"/>
    <col min="8962" max="8962" width="19.0884955752212" style="4" customWidth="1"/>
    <col min="8963" max="8963" width="17.7256637168142" style="4" customWidth="1"/>
    <col min="8964" max="8965" width="12.6371681415929" style="4" customWidth="1"/>
    <col min="8966" max="8966" width="13.2654867256637" style="4" customWidth="1"/>
    <col min="8967" max="8967" width="11.2654867256637" style="4" customWidth="1"/>
    <col min="8968" max="9216" width="9" style="4"/>
    <col min="9217" max="9217" width="22" style="4" customWidth="1"/>
    <col min="9218" max="9218" width="19.0884955752212" style="4" customWidth="1"/>
    <col min="9219" max="9219" width="17.7256637168142" style="4" customWidth="1"/>
    <col min="9220" max="9221" width="12.6371681415929" style="4" customWidth="1"/>
    <col min="9222" max="9222" width="13.2654867256637" style="4" customWidth="1"/>
    <col min="9223" max="9223" width="11.2654867256637" style="4" customWidth="1"/>
    <col min="9224" max="9472" width="9" style="4"/>
    <col min="9473" max="9473" width="22" style="4" customWidth="1"/>
    <col min="9474" max="9474" width="19.0884955752212" style="4" customWidth="1"/>
    <col min="9475" max="9475" width="17.7256637168142" style="4" customWidth="1"/>
    <col min="9476" max="9477" width="12.6371681415929" style="4" customWidth="1"/>
    <col min="9478" max="9478" width="13.2654867256637" style="4" customWidth="1"/>
    <col min="9479" max="9479" width="11.2654867256637" style="4" customWidth="1"/>
    <col min="9480" max="9728" width="9" style="4"/>
    <col min="9729" max="9729" width="22" style="4" customWidth="1"/>
    <col min="9730" max="9730" width="19.0884955752212" style="4" customWidth="1"/>
    <col min="9731" max="9731" width="17.7256637168142" style="4" customWidth="1"/>
    <col min="9732" max="9733" width="12.6371681415929" style="4" customWidth="1"/>
    <col min="9734" max="9734" width="13.2654867256637" style="4" customWidth="1"/>
    <col min="9735" max="9735" width="11.2654867256637" style="4" customWidth="1"/>
    <col min="9736" max="9984" width="9" style="4"/>
    <col min="9985" max="9985" width="22" style="4" customWidth="1"/>
    <col min="9986" max="9986" width="19.0884955752212" style="4" customWidth="1"/>
    <col min="9987" max="9987" width="17.7256637168142" style="4" customWidth="1"/>
    <col min="9988" max="9989" width="12.6371681415929" style="4" customWidth="1"/>
    <col min="9990" max="9990" width="13.2654867256637" style="4" customWidth="1"/>
    <col min="9991" max="9991" width="11.2654867256637" style="4" customWidth="1"/>
    <col min="9992" max="10240" width="9" style="4"/>
    <col min="10241" max="10241" width="22" style="4" customWidth="1"/>
    <col min="10242" max="10242" width="19.0884955752212" style="4" customWidth="1"/>
    <col min="10243" max="10243" width="17.7256637168142" style="4" customWidth="1"/>
    <col min="10244" max="10245" width="12.6371681415929" style="4" customWidth="1"/>
    <col min="10246" max="10246" width="13.2654867256637" style="4" customWidth="1"/>
    <col min="10247" max="10247" width="11.2654867256637" style="4" customWidth="1"/>
    <col min="10248" max="10496" width="9" style="4"/>
    <col min="10497" max="10497" width="22" style="4" customWidth="1"/>
    <col min="10498" max="10498" width="19.0884955752212" style="4" customWidth="1"/>
    <col min="10499" max="10499" width="17.7256637168142" style="4" customWidth="1"/>
    <col min="10500" max="10501" width="12.6371681415929" style="4" customWidth="1"/>
    <col min="10502" max="10502" width="13.2654867256637" style="4" customWidth="1"/>
    <col min="10503" max="10503" width="11.2654867256637" style="4" customWidth="1"/>
    <col min="10504" max="10752" width="9" style="4"/>
    <col min="10753" max="10753" width="22" style="4" customWidth="1"/>
    <col min="10754" max="10754" width="19.0884955752212" style="4" customWidth="1"/>
    <col min="10755" max="10755" width="17.7256637168142" style="4" customWidth="1"/>
    <col min="10756" max="10757" width="12.6371681415929" style="4" customWidth="1"/>
    <col min="10758" max="10758" width="13.2654867256637" style="4" customWidth="1"/>
    <col min="10759" max="10759" width="11.2654867256637" style="4" customWidth="1"/>
    <col min="10760" max="11008" width="9" style="4"/>
    <col min="11009" max="11009" width="22" style="4" customWidth="1"/>
    <col min="11010" max="11010" width="19.0884955752212" style="4" customWidth="1"/>
    <col min="11011" max="11011" width="17.7256637168142" style="4" customWidth="1"/>
    <col min="11012" max="11013" width="12.6371681415929" style="4" customWidth="1"/>
    <col min="11014" max="11014" width="13.2654867256637" style="4" customWidth="1"/>
    <col min="11015" max="11015" width="11.2654867256637" style="4" customWidth="1"/>
    <col min="11016" max="11264" width="9" style="4"/>
    <col min="11265" max="11265" width="22" style="4" customWidth="1"/>
    <col min="11266" max="11266" width="19.0884955752212" style="4" customWidth="1"/>
    <col min="11267" max="11267" width="17.7256637168142" style="4" customWidth="1"/>
    <col min="11268" max="11269" width="12.6371681415929" style="4" customWidth="1"/>
    <col min="11270" max="11270" width="13.2654867256637" style="4" customWidth="1"/>
    <col min="11271" max="11271" width="11.2654867256637" style="4" customWidth="1"/>
    <col min="11272" max="11520" width="9" style="4"/>
    <col min="11521" max="11521" width="22" style="4" customWidth="1"/>
    <col min="11522" max="11522" width="19.0884955752212" style="4" customWidth="1"/>
    <col min="11523" max="11523" width="17.7256637168142" style="4" customWidth="1"/>
    <col min="11524" max="11525" width="12.6371681415929" style="4" customWidth="1"/>
    <col min="11526" max="11526" width="13.2654867256637" style="4" customWidth="1"/>
    <col min="11527" max="11527" width="11.2654867256637" style="4" customWidth="1"/>
    <col min="11528" max="11776" width="9" style="4"/>
    <col min="11777" max="11777" width="22" style="4" customWidth="1"/>
    <col min="11778" max="11778" width="19.0884955752212" style="4" customWidth="1"/>
    <col min="11779" max="11779" width="17.7256637168142" style="4" customWidth="1"/>
    <col min="11780" max="11781" width="12.6371681415929" style="4" customWidth="1"/>
    <col min="11782" max="11782" width="13.2654867256637" style="4" customWidth="1"/>
    <col min="11783" max="11783" width="11.2654867256637" style="4" customWidth="1"/>
    <col min="11784" max="12032" width="9" style="4"/>
    <col min="12033" max="12033" width="22" style="4" customWidth="1"/>
    <col min="12034" max="12034" width="19.0884955752212" style="4" customWidth="1"/>
    <col min="12035" max="12035" width="17.7256637168142" style="4" customWidth="1"/>
    <col min="12036" max="12037" width="12.6371681415929" style="4" customWidth="1"/>
    <col min="12038" max="12038" width="13.2654867256637" style="4" customWidth="1"/>
    <col min="12039" max="12039" width="11.2654867256637" style="4" customWidth="1"/>
    <col min="12040" max="12288" width="9" style="4"/>
    <col min="12289" max="12289" width="22" style="4" customWidth="1"/>
    <col min="12290" max="12290" width="19.0884955752212" style="4" customWidth="1"/>
    <col min="12291" max="12291" width="17.7256637168142" style="4" customWidth="1"/>
    <col min="12292" max="12293" width="12.6371681415929" style="4" customWidth="1"/>
    <col min="12294" max="12294" width="13.2654867256637" style="4" customWidth="1"/>
    <col min="12295" max="12295" width="11.2654867256637" style="4" customWidth="1"/>
    <col min="12296" max="12544" width="9" style="4"/>
    <col min="12545" max="12545" width="22" style="4" customWidth="1"/>
    <col min="12546" max="12546" width="19.0884955752212" style="4" customWidth="1"/>
    <col min="12547" max="12547" width="17.7256637168142" style="4" customWidth="1"/>
    <col min="12548" max="12549" width="12.6371681415929" style="4" customWidth="1"/>
    <col min="12550" max="12550" width="13.2654867256637" style="4" customWidth="1"/>
    <col min="12551" max="12551" width="11.2654867256637" style="4" customWidth="1"/>
    <col min="12552" max="12800" width="9" style="4"/>
    <col min="12801" max="12801" width="22" style="4" customWidth="1"/>
    <col min="12802" max="12802" width="19.0884955752212" style="4" customWidth="1"/>
    <col min="12803" max="12803" width="17.7256637168142" style="4" customWidth="1"/>
    <col min="12804" max="12805" width="12.6371681415929" style="4" customWidth="1"/>
    <col min="12806" max="12806" width="13.2654867256637" style="4" customWidth="1"/>
    <col min="12807" max="12807" width="11.2654867256637" style="4" customWidth="1"/>
    <col min="12808" max="13056" width="9" style="4"/>
    <col min="13057" max="13057" width="22" style="4" customWidth="1"/>
    <col min="13058" max="13058" width="19.0884955752212" style="4" customWidth="1"/>
    <col min="13059" max="13059" width="17.7256637168142" style="4" customWidth="1"/>
    <col min="13060" max="13061" width="12.6371681415929" style="4" customWidth="1"/>
    <col min="13062" max="13062" width="13.2654867256637" style="4" customWidth="1"/>
    <col min="13063" max="13063" width="11.2654867256637" style="4" customWidth="1"/>
    <col min="13064" max="13312" width="9" style="4"/>
    <col min="13313" max="13313" width="22" style="4" customWidth="1"/>
    <col min="13314" max="13314" width="19.0884955752212" style="4" customWidth="1"/>
    <col min="13315" max="13315" width="17.7256637168142" style="4" customWidth="1"/>
    <col min="13316" max="13317" width="12.6371681415929" style="4" customWidth="1"/>
    <col min="13318" max="13318" width="13.2654867256637" style="4" customWidth="1"/>
    <col min="13319" max="13319" width="11.2654867256637" style="4" customWidth="1"/>
    <col min="13320" max="13568" width="9" style="4"/>
    <col min="13569" max="13569" width="22" style="4" customWidth="1"/>
    <col min="13570" max="13570" width="19.0884955752212" style="4" customWidth="1"/>
    <col min="13571" max="13571" width="17.7256637168142" style="4" customWidth="1"/>
    <col min="13572" max="13573" width="12.6371681415929" style="4" customWidth="1"/>
    <col min="13574" max="13574" width="13.2654867256637" style="4" customWidth="1"/>
    <col min="13575" max="13575" width="11.2654867256637" style="4" customWidth="1"/>
    <col min="13576" max="13824" width="9" style="4"/>
    <col min="13825" max="13825" width="22" style="4" customWidth="1"/>
    <col min="13826" max="13826" width="19.0884955752212" style="4" customWidth="1"/>
    <col min="13827" max="13827" width="17.7256637168142" style="4" customWidth="1"/>
    <col min="13828" max="13829" width="12.6371681415929" style="4" customWidth="1"/>
    <col min="13830" max="13830" width="13.2654867256637" style="4" customWidth="1"/>
    <col min="13831" max="13831" width="11.2654867256637" style="4" customWidth="1"/>
    <col min="13832" max="14080" width="9" style="4"/>
    <col min="14081" max="14081" width="22" style="4" customWidth="1"/>
    <col min="14082" max="14082" width="19.0884955752212" style="4" customWidth="1"/>
    <col min="14083" max="14083" width="17.7256637168142" style="4" customWidth="1"/>
    <col min="14084" max="14085" width="12.6371681415929" style="4" customWidth="1"/>
    <col min="14086" max="14086" width="13.2654867256637" style="4" customWidth="1"/>
    <col min="14087" max="14087" width="11.2654867256637" style="4" customWidth="1"/>
    <col min="14088" max="14336" width="9" style="4"/>
    <col min="14337" max="14337" width="22" style="4" customWidth="1"/>
    <col min="14338" max="14338" width="19.0884955752212" style="4" customWidth="1"/>
    <col min="14339" max="14339" width="17.7256637168142" style="4" customWidth="1"/>
    <col min="14340" max="14341" width="12.6371681415929" style="4" customWidth="1"/>
    <col min="14342" max="14342" width="13.2654867256637" style="4" customWidth="1"/>
    <col min="14343" max="14343" width="11.2654867256637" style="4" customWidth="1"/>
    <col min="14344" max="14592" width="9" style="4"/>
    <col min="14593" max="14593" width="22" style="4" customWidth="1"/>
    <col min="14594" max="14594" width="19.0884955752212" style="4" customWidth="1"/>
    <col min="14595" max="14595" width="17.7256637168142" style="4" customWidth="1"/>
    <col min="14596" max="14597" width="12.6371681415929" style="4" customWidth="1"/>
    <col min="14598" max="14598" width="13.2654867256637" style="4" customWidth="1"/>
    <col min="14599" max="14599" width="11.2654867256637" style="4" customWidth="1"/>
    <col min="14600" max="14848" width="9" style="4"/>
    <col min="14849" max="14849" width="22" style="4" customWidth="1"/>
    <col min="14850" max="14850" width="19.0884955752212" style="4" customWidth="1"/>
    <col min="14851" max="14851" width="17.7256637168142" style="4" customWidth="1"/>
    <col min="14852" max="14853" width="12.6371681415929" style="4" customWidth="1"/>
    <col min="14854" max="14854" width="13.2654867256637" style="4" customWidth="1"/>
    <col min="14855" max="14855" width="11.2654867256637" style="4" customWidth="1"/>
    <col min="14856" max="15104" width="9" style="4"/>
    <col min="15105" max="15105" width="22" style="4" customWidth="1"/>
    <col min="15106" max="15106" width="19.0884955752212" style="4" customWidth="1"/>
    <col min="15107" max="15107" width="17.7256637168142" style="4" customWidth="1"/>
    <col min="15108" max="15109" width="12.6371681415929" style="4" customWidth="1"/>
    <col min="15110" max="15110" width="13.2654867256637" style="4" customWidth="1"/>
    <col min="15111" max="15111" width="11.2654867256637" style="4" customWidth="1"/>
    <col min="15112" max="15360" width="9" style="4"/>
    <col min="15361" max="15361" width="22" style="4" customWidth="1"/>
    <col min="15362" max="15362" width="19.0884955752212" style="4" customWidth="1"/>
    <col min="15363" max="15363" width="17.7256637168142" style="4" customWidth="1"/>
    <col min="15364" max="15365" width="12.6371681415929" style="4" customWidth="1"/>
    <col min="15366" max="15366" width="13.2654867256637" style="4" customWidth="1"/>
    <col min="15367" max="15367" width="11.2654867256637" style="4" customWidth="1"/>
    <col min="15368" max="15616" width="9" style="4"/>
    <col min="15617" max="15617" width="22" style="4" customWidth="1"/>
    <col min="15618" max="15618" width="19.0884955752212" style="4" customWidth="1"/>
    <col min="15619" max="15619" width="17.7256637168142" style="4" customWidth="1"/>
    <col min="15620" max="15621" width="12.6371681415929" style="4" customWidth="1"/>
    <col min="15622" max="15622" width="13.2654867256637" style="4" customWidth="1"/>
    <col min="15623" max="15623" width="11.2654867256637" style="4" customWidth="1"/>
    <col min="15624" max="15872" width="9" style="4"/>
    <col min="15873" max="15873" width="22" style="4" customWidth="1"/>
    <col min="15874" max="15874" width="19.0884955752212" style="4" customWidth="1"/>
    <col min="15875" max="15875" width="17.7256637168142" style="4" customWidth="1"/>
    <col min="15876" max="15877" width="12.6371681415929" style="4" customWidth="1"/>
    <col min="15878" max="15878" width="13.2654867256637" style="4" customWidth="1"/>
    <col min="15879" max="15879" width="11.2654867256637" style="4" customWidth="1"/>
    <col min="15880" max="16128" width="9" style="4"/>
    <col min="16129" max="16129" width="22" style="4" customWidth="1"/>
    <col min="16130" max="16130" width="19.0884955752212" style="4" customWidth="1"/>
    <col min="16131" max="16131" width="17.7256637168142" style="4" customWidth="1"/>
    <col min="16132" max="16133" width="12.6371681415929" style="4" customWidth="1"/>
    <col min="16134" max="16134" width="13.2654867256637" style="4" customWidth="1"/>
    <col min="16135" max="16135" width="11.2654867256637" style="4" customWidth="1"/>
    <col min="16136" max="16384" width="9" style="4"/>
  </cols>
  <sheetData>
    <row r="1" s="42" customFormat="1" ht="56.25" customHeight="1" spans="4:5">
      <c r="D1" s="43"/>
      <c r="E1" s="44"/>
    </row>
    <row r="2" s="42" customFormat="1" ht="15.35" spans="1:5">
      <c r="A2" s="45"/>
      <c r="B2" s="46"/>
      <c r="C2" s="45"/>
      <c r="D2" s="47"/>
      <c r="E2" s="48"/>
    </row>
    <row r="3" s="42" customFormat="1" ht="15.75" customHeight="1" spans="5:5">
      <c r="E3" s="48"/>
    </row>
    <row r="4" ht="14.6" spans="1:10">
      <c r="A4" s="49" t="s">
        <v>91</v>
      </c>
      <c r="B4" s="49"/>
      <c r="C4" s="49"/>
      <c r="D4" s="49"/>
      <c r="E4" s="50"/>
      <c r="F4" s="50"/>
      <c r="G4" s="50"/>
      <c r="H4" s="51"/>
      <c r="I4" s="51"/>
      <c r="J4" s="51"/>
    </row>
    <row r="5" ht="14.25" spans="1:7">
      <c r="A5" s="52" t="s">
        <v>92</v>
      </c>
      <c r="B5" s="53" t="s">
        <v>93</v>
      </c>
      <c r="C5" s="54" t="s">
        <v>94</v>
      </c>
      <c r="D5" s="52" t="s">
        <v>95</v>
      </c>
      <c r="E5" s="55"/>
      <c r="F5" s="55"/>
      <c r="G5" s="55"/>
    </row>
    <row r="6" ht="16.9" spans="1:7">
      <c r="A6" s="56" t="s">
        <v>62</v>
      </c>
      <c r="B6" s="57">
        <f>SUM('表4 排放量计算表'!K7:K32)</f>
        <v>0</v>
      </c>
      <c r="C6" s="57">
        <f>SUM('表4 排放量计算表'!K33:K36)</f>
        <v>0</v>
      </c>
      <c r="D6" s="58">
        <f>SUM(B6:C6)</f>
        <v>0</v>
      </c>
      <c r="E6" s="55"/>
      <c r="F6" s="55"/>
      <c r="G6" s="55"/>
    </row>
    <row r="7" ht="14.25" spans="1:7">
      <c r="A7" s="59" t="s">
        <v>96</v>
      </c>
      <c r="B7" s="60" t="e">
        <f>B6/D6</f>
        <v>#DIV/0!</v>
      </c>
      <c r="C7" s="61" t="e">
        <f>C6/D6</f>
        <v>#DIV/0!</v>
      </c>
      <c r="D7" s="62" t="e">
        <f>SUM(B7:C7)</f>
        <v>#DIV/0!</v>
      </c>
      <c r="E7" s="55"/>
      <c r="F7" s="55"/>
      <c r="G7" s="55"/>
    </row>
    <row r="8" ht="14.25" spans="1:10">
      <c r="A8" s="49" t="s">
        <v>97</v>
      </c>
      <c r="B8" s="49"/>
      <c r="C8" s="49"/>
      <c r="D8" s="49"/>
      <c r="E8" s="49"/>
      <c r="F8" s="49"/>
      <c r="G8" s="50"/>
      <c r="H8" s="63"/>
      <c r="I8" s="63"/>
      <c r="J8" s="63"/>
    </row>
    <row r="9" ht="14.25" spans="1:7">
      <c r="A9" s="64" t="s">
        <v>98</v>
      </c>
      <c r="B9" s="53" t="s">
        <v>9</v>
      </c>
      <c r="C9" s="53" t="s">
        <v>11</v>
      </c>
      <c r="D9" s="65" t="s">
        <v>13</v>
      </c>
      <c r="E9" s="53" t="s">
        <v>15</v>
      </c>
      <c r="F9" s="52" t="s">
        <v>94</v>
      </c>
      <c r="G9" s="66"/>
    </row>
    <row r="10" ht="16.9" spans="1:7">
      <c r="A10" s="56" t="s">
        <v>62</v>
      </c>
      <c r="B10" s="57">
        <f>SUM('表4 排放量计算表'!K7:K14)</f>
        <v>0</v>
      </c>
      <c r="C10" s="57">
        <f>SUM('表4 排放量计算表'!K15:K22)</f>
        <v>0</v>
      </c>
      <c r="D10" s="57">
        <f>SUM('表4 排放量计算表'!K23:K27)</f>
        <v>0</v>
      </c>
      <c r="E10" s="57">
        <f>SUM('表4 排放量计算表'!K28:K32)</f>
        <v>0</v>
      </c>
      <c r="F10" s="67">
        <f>SUM('表4 排放量计算表'!K33:K36)</f>
        <v>0</v>
      </c>
      <c r="G10" s="55"/>
    </row>
    <row r="11" ht="14.25" spans="1:7">
      <c r="A11" s="59" t="s">
        <v>96</v>
      </c>
      <c r="B11" s="68" t="e">
        <f>B10/$D6</f>
        <v>#DIV/0!</v>
      </c>
      <c r="C11" s="68" t="e">
        <f>C10/$D6</f>
        <v>#DIV/0!</v>
      </c>
      <c r="D11" s="68" t="e">
        <f>D10/$D6</f>
        <v>#DIV/0!</v>
      </c>
      <c r="E11" s="68" t="e">
        <f>E10/$D6</f>
        <v>#DIV/0!</v>
      </c>
      <c r="F11" s="68" t="e">
        <f>F10/$D6</f>
        <v>#DIV/0!</v>
      </c>
      <c r="G11" s="55"/>
    </row>
    <row r="12" ht="14.25" spans="1:10">
      <c r="A12" s="49" t="s">
        <v>99</v>
      </c>
      <c r="B12" s="49"/>
      <c r="C12" s="49"/>
      <c r="D12" s="49"/>
      <c r="E12" s="49"/>
      <c r="F12" s="49"/>
      <c r="G12" s="49"/>
      <c r="H12" s="63"/>
      <c r="I12" s="63"/>
      <c r="J12" s="63"/>
    </row>
    <row r="13" ht="14.25" spans="1:7">
      <c r="A13" s="52" t="s">
        <v>100</v>
      </c>
      <c r="B13" s="69"/>
      <c r="C13" s="69"/>
      <c r="D13" s="69"/>
      <c r="E13" s="69"/>
      <c r="F13" s="69"/>
      <c r="G13" s="69"/>
    </row>
    <row r="14" ht="14.25" spans="1:7">
      <c r="A14" s="56" t="s">
        <v>67</v>
      </c>
      <c r="B14" s="70" t="s">
        <v>30</v>
      </c>
      <c r="C14" s="71"/>
      <c r="D14" s="71"/>
      <c r="E14" s="71"/>
      <c r="F14" s="71"/>
      <c r="G14" s="72"/>
    </row>
    <row r="15" ht="14.25" spans="1:7">
      <c r="A15" s="56" t="s">
        <v>101</v>
      </c>
      <c r="B15" s="73"/>
      <c r="C15" s="73"/>
      <c r="D15" s="73"/>
      <c r="E15" s="73"/>
      <c r="F15" s="73"/>
      <c r="G15" s="73"/>
    </row>
    <row r="16" ht="14.25" hidden="1" spans="1:10">
      <c r="A16" s="74" t="s">
        <v>102</v>
      </c>
      <c r="B16" s="74"/>
      <c r="C16" s="75"/>
      <c r="D16" s="75"/>
      <c r="E16" s="75"/>
      <c r="F16" s="75"/>
      <c r="G16" s="75"/>
      <c r="H16" s="63"/>
      <c r="I16" s="63"/>
      <c r="J16" s="63"/>
    </row>
    <row r="17" ht="14.25" hidden="1" spans="1:7">
      <c r="A17" s="52" t="s">
        <v>4</v>
      </c>
      <c r="B17" s="52" t="s">
        <v>18</v>
      </c>
      <c r="C17" s="55"/>
      <c r="D17" s="55"/>
      <c r="E17" s="55"/>
      <c r="F17" s="55"/>
      <c r="G17" s="55"/>
    </row>
    <row r="18" ht="16.9" hidden="1" spans="1:7">
      <c r="A18" s="56" t="s">
        <v>62</v>
      </c>
      <c r="B18" s="57">
        <f>[1]表4排放量计算表!K46</f>
        <v>0</v>
      </c>
      <c r="C18" s="55"/>
      <c r="D18" s="55"/>
      <c r="E18" s="55"/>
      <c r="F18" s="55"/>
      <c r="G18" s="55"/>
    </row>
  </sheetData>
  <mergeCells count="4">
    <mergeCell ref="A4:D4"/>
    <mergeCell ref="A8:F8"/>
    <mergeCell ref="A12:G12"/>
    <mergeCell ref="B14:G14"/>
  </mergeCells>
  <pageMargins left="0.7" right="0.7" top="0.75" bottom="0.75" header="0.3" footer="0.3"/>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17" sqref="A17"/>
    </sheetView>
  </sheetViews>
  <sheetFormatPr defaultColWidth="9" defaultRowHeight="13.5" outlineLevelRow="7" outlineLevelCol="6"/>
  <cols>
    <col min="1" max="1" width="30.9026548672566" style="22" customWidth="1"/>
    <col min="2" max="2" width="12.6371681415929" style="22" customWidth="1"/>
    <col min="3" max="256" width="9" style="22"/>
    <col min="257" max="257" width="30.9026548672566" style="22" customWidth="1"/>
    <col min="258" max="258" width="12.6371681415929" style="22" customWidth="1"/>
    <col min="259" max="512" width="9" style="22"/>
    <col min="513" max="513" width="30.9026548672566" style="22" customWidth="1"/>
    <col min="514" max="514" width="12.6371681415929" style="22" customWidth="1"/>
    <col min="515" max="768" width="9" style="22"/>
    <col min="769" max="769" width="30.9026548672566" style="22" customWidth="1"/>
    <col min="770" max="770" width="12.6371681415929" style="22" customWidth="1"/>
    <col min="771" max="1024" width="9" style="22"/>
    <col min="1025" max="1025" width="30.9026548672566" style="22" customWidth="1"/>
    <col min="1026" max="1026" width="12.6371681415929" style="22" customWidth="1"/>
    <col min="1027" max="1280" width="9" style="22"/>
    <col min="1281" max="1281" width="30.9026548672566" style="22" customWidth="1"/>
    <col min="1282" max="1282" width="12.6371681415929" style="22" customWidth="1"/>
    <col min="1283" max="1536" width="9" style="22"/>
    <col min="1537" max="1537" width="30.9026548672566" style="22" customWidth="1"/>
    <col min="1538" max="1538" width="12.6371681415929" style="22" customWidth="1"/>
    <col min="1539" max="1792" width="9" style="22"/>
    <col min="1793" max="1793" width="30.9026548672566" style="22" customWidth="1"/>
    <col min="1794" max="1794" width="12.6371681415929" style="22" customWidth="1"/>
    <col min="1795" max="2048" width="9" style="22"/>
    <col min="2049" max="2049" width="30.9026548672566" style="22" customWidth="1"/>
    <col min="2050" max="2050" width="12.6371681415929" style="22" customWidth="1"/>
    <col min="2051" max="2304" width="9" style="22"/>
    <col min="2305" max="2305" width="30.9026548672566" style="22" customWidth="1"/>
    <col min="2306" max="2306" width="12.6371681415929" style="22" customWidth="1"/>
    <col min="2307" max="2560" width="9" style="22"/>
    <col min="2561" max="2561" width="30.9026548672566" style="22" customWidth="1"/>
    <col min="2562" max="2562" width="12.6371681415929" style="22" customWidth="1"/>
    <col min="2563" max="2816" width="9" style="22"/>
    <col min="2817" max="2817" width="30.9026548672566" style="22" customWidth="1"/>
    <col min="2818" max="2818" width="12.6371681415929" style="22" customWidth="1"/>
    <col min="2819" max="3072" width="9" style="22"/>
    <col min="3073" max="3073" width="30.9026548672566" style="22" customWidth="1"/>
    <col min="3074" max="3074" width="12.6371681415929" style="22" customWidth="1"/>
    <col min="3075" max="3328" width="9" style="22"/>
    <col min="3329" max="3329" width="30.9026548672566" style="22" customWidth="1"/>
    <col min="3330" max="3330" width="12.6371681415929" style="22" customWidth="1"/>
    <col min="3331" max="3584" width="9" style="22"/>
    <col min="3585" max="3585" width="30.9026548672566" style="22" customWidth="1"/>
    <col min="3586" max="3586" width="12.6371681415929" style="22" customWidth="1"/>
    <col min="3587" max="3840" width="9" style="22"/>
    <col min="3841" max="3841" width="30.9026548672566" style="22" customWidth="1"/>
    <col min="3842" max="3842" width="12.6371681415929" style="22" customWidth="1"/>
    <col min="3843" max="4096" width="9" style="22"/>
    <col min="4097" max="4097" width="30.9026548672566" style="22" customWidth="1"/>
    <col min="4098" max="4098" width="12.6371681415929" style="22" customWidth="1"/>
    <col min="4099" max="4352" width="9" style="22"/>
    <col min="4353" max="4353" width="30.9026548672566" style="22" customWidth="1"/>
    <col min="4354" max="4354" width="12.6371681415929" style="22" customWidth="1"/>
    <col min="4355" max="4608" width="9" style="22"/>
    <col min="4609" max="4609" width="30.9026548672566" style="22" customWidth="1"/>
    <col min="4610" max="4610" width="12.6371681415929" style="22" customWidth="1"/>
    <col min="4611" max="4864" width="9" style="22"/>
    <col min="4865" max="4865" width="30.9026548672566" style="22" customWidth="1"/>
    <col min="4866" max="4866" width="12.6371681415929" style="22" customWidth="1"/>
    <col min="4867" max="5120" width="9" style="22"/>
    <col min="5121" max="5121" width="30.9026548672566" style="22" customWidth="1"/>
    <col min="5122" max="5122" width="12.6371681415929" style="22" customWidth="1"/>
    <col min="5123" max="5376" width="9" style="22"/>
    <col min="5377" max="5377" width="30.9026548672566" style="22" customWidth="1"/>
    <col min="5378" max="5378" width="12.6371681415929" style="22" customWidth="1"/>
    <col min="5379" max="5632" width="9" style="22"/>
    <col min="5633" max="5633" width="30.9026548672566" style="22" customWidth="1"/>
    <col min="5634" max="5634" width="12.6371681415929" style="22" customWidth="1"/>
    <col min="5635" max="5888" width="9" style="22"/>
    <col min="5889" max="5889" width="30.9026548672566" style="22" customWidth="1"/>
    <col min="5890" max="5890" width="12.6371681415929" style="22" customWidth="1"/>
    <col min="5891" max="6144" width="9" style="22"/>
    <col min="6145" max="6145" width="30.9026548672566" style="22" customWidth="1"/>
    <col min="6146" max="6146" width="12.6371681415929" style="22" customWidth="1"/>
    <col min="6147" max="6400" width="9" style="22"/>
    <col min="6401" max="6401" width="30.9026548672566" style="22" customWidth="1"/>
    <col min="6402" max="6402" width="12.6371681415929" style="22" customWidth="1"/>
    <col min="6403" max="6656" width="9" style="22"/>
    <col min="6657" max="6657" width="30.9026548672566" style="22" customWidth="1"/>
    <col min="6658" max="6658" width="12.6371681415929" style="22" customWidth="1"/>
    <col min="6659" max="6912" width="9" style="22"/>
    <col min="6913" max="6913" width="30.9026548672566" style="22" customWidth="1"/>
    <col min="6914" max="6914" width="12.6371681415929" style="22" customWidth="1"/>
    <col min="6915" max="7168" width="9" style="22"/>
    <col min="7169" max="7169" width="30.9026548672566" style="22" customWidth="1"/>
    <col min="7170" max="7170" width="12.6371681415929" style="22" customWidth="1"/>
    <col min="7171" max="7424" width="9" style="22"/>
    <col min="7425" max="7425" width="30.9026548672566" style="22" customWidth="1"/>
    <col min="7426" max="7426" width="12.6371681415929" style="22" customWidth="1"/>
    <col min="7427" max="7680" width="9" style="22"/>
    <col min="7681" max="7681" width="30.9026548672566" style="22" customWidth="1"/>
    <col min="7682" max="7682" width="12.6371681415929" style="22" customWidth="1"/>
    <col min="7683" max="7936" width="9" style="22"/>
    <col min="7937" max="7937" width="30.9026548672566" style="22" customWidth="1"/>
    <col min="7938" max="7938" width="12.6371681415929" style="22" customWidth="1"/>
    <col min="7939" max="8192" width="9" style="22"/>
    <col min="8193" max="8193" width="30.9026548672566" style="22" customWidth="1"/>
    <col min="8194" max="8194" width="12.6371681415929" style="22" customWidth="1"/>
    <col min="8195" max="8448" width="9" style="22"/>
    <col min="8449" max="8449" width="30.9026548672566" style="22" customWidth="1"/>
    <col min="8450" max="8450" width="12.6371681415929" style="22" customWidth="1"/>
    <col min="8451" max="8704" width="9" style="22"/>
    <col min="8705" max="8705" width="30.9026548672566" style="22" customWidth="1"/>
    <col min="8706" max="8706" width="12.6371681415929" style="22" customWidth="1"/>
    <col min="8707" max="8960" width="9" style="22"/>
    <col min="8961" max="8961" width="30.9026548672566" style="22" customWidth="1"/>
    <col min="8962" max="8962" width="12.6371681415929" style="22" customWidth="1"/>
    <col min="8963" max="9216" width="9" style="22"/>
    <col min="9217" max="9217" width="30.9026548672566" style="22" customWidth="1"/>
    <col min="9218" max="9218" width="12.6371681415929" style="22" customWidth="1"/>
    <col min="9219" max="9472" width="9" style="22"/>
    <col min="9473" max="9473" width="30.9026548672566" style="22" customWidth="1"/>
    <col min="9474" max="9474" width="12.6371681415929" style="22" customWidth="1"/>
    <col min="9475" max="9728" width="9" style="22"/>
    <col min="9729" max="9729" width="30.9026548672566" style="22" customWidth="1"/>
    <col min="9730" max="9730" width="12.6371681415929" style="22" customWidth="1"/>
    <col min="9731" max="9984" width="9" style="22"/>
    <col min="9985" max="9985" width="30.9026548672566" style="22" customWidth="1"/>
    <col min="9986" max="9986" width="12.6371681415929" style="22" customWidth="1"/>
    <col min="9987" max="10240" width="9" style="22"/>
    <col min="10241" max="10241" width="30.9026548672566" style="22" customWidth="1"/>
    <col min="10242" max="10242" width="12.6371681415929" style="22" customWidth="1"/>
    <col min="10243" max="10496" width="9" style="22"/>
    <col min="10497" max="10497" width="30.9026548672566" style="22" customWidth="1"/>
    <col min="10498" max="10498" width="12.6371681415929" style="22" customWidth="1"/>
    <col min="10499" max="10752" width="9" style="22"/>
    <col min="10753" max="10753" width="30.9026548672566" style="22" customWidth="1"/>
    <col min="10754" max="10754" width="12.6371681415929" style="22" customWidth="1"/>
    <col min="10755" max="11008" width="9" style="22"/>
    <col min="11009" max="11009" width="30.9026548672566" style="22" customWidth="1"/>
    <col min="11010" max="11010" width="12.6371681415929" style="22" customWidth="1"/>
    <col min="11011" max="11264" width="9" style="22"/>
    <col min="11265" max="11265" width="30.9026548672566" style="22" customWidth="1"/>
    <col min="11266" max="11266" width="12.6371681415929" style="22" customWidth="1"/>
    <col min="11267" max="11520" width="9" style="22"/>
    <col min="11521" max="11521" width="30.9026548672566" style="22" customWidth="1"/>
    <col min="11522" max="11522" width="12.6371681415929" style="22" customWidth="1"/>
    <col min="11523" max="11776" width="9" style="22"/>
    <col min="11777" max="11777" width="30.9026548672566" style="22" customWidth="1"/>
    <col min="11778" max="11778" width="12.6371681415929" style="22" customWidth="1"/>
    <col min="11779" max="12032" width="9" style="22"/>
    <col min="12033" max="12033" width="30.9026548672566" style="22" customWidth="1"/>
    <col min="12034" max="12034" width="12.6371681415929" style="22" customWidth="1"/>
    <col min="12035" max="12288" width="9" style="22"/>
    <col min="12289" max="12289" width="30.9026548672566" style="22" customWidth="1"/>
    <col min="12290" max="12290" width="12.6371681415929" style="22" customWidth="1"/>
    <col min="12291" max="12544" width="9" style="22"/>
    <col min="12545" max="12545" width="30.9026548672566" style="22" customWidth="1"/>
    <col min="12546" max="12546" width="12.6371681415929" style="22" customWidth="1"/>
    <col min="12547" max="12800" width="9" style="22"/>
    <col min="12801" max="12801" width="30.9026548672566" style="22" customWidth="1"/>
    <col min="12802" max="12802" width="12.6371681415929" style="22" customWidth="1"/>
    <col min="12803" max="13056" width="9" style="22"/>
    <col min="13057" max="13057" width="30.9026548672566" style="22" customWidth="1"/>
    <col min="13058" max="13058" width="12.6371681415929" style="22" customWidth="1"/>
    <col min="13059" max="13312" width="9" style="22"/>
    <col min="13313" max="13313" width="30.9026548672566" style="22" customWidth="1"/>
    <col min="13314" max="13314" width="12.6371681415929" style="22" customWidth="1"/>
    <col min="13315" max="13568" width="9" style="22"/>
    <col min="13569" max="13569" width="30.9026548672566" style="22" customWidth="1"/>
    <col min="13570" max="13570" width="12.6371681415929" style="22" customWidth="1"/>
    <col min="13571" max="13824" width="9" style="22"/>
    <col min="13825" max="13825" width="30.9026548672566" style="22" customWidth="1"/>
    <col min="13826" max="13826" width="12.6371681415929" style="22" customWidth="1"/>
    <col min="13827" max="14080" width="9" style="22"/>
    <col min="14081" max="14081" width="30.9026548672566" style="22" customWidth="1"/>
    <col min="14082" max="14082" width="12.6371681415929" style="22" customWidth="1"/>
    <col min="14083" max="14336" width="9" style="22"/>
    <col min="14337" max="14337" width="30.9026548672566" style="22" customWidth="1"/>
    <col min="14338" max="14338" width="12.6371681415929" style="22" customWidth="1"/>
    <col min="14339" max="14592" width="9" style="22"/>
    <col min="14593" max="14593" width="30.9026548672566" style="22" customWidth="1"/>
    <col min="14594" max="14594" width="12.6371681415929" style="22" customWidth="1"/>
    <col min="14595" max="14848" width="9" style="22"/>
    <col min="14849" max="14849" width="30.9026548672566" style="22" customWidth="1"/>
    <col min="14850" max="14850" width="12.6371681415929" style="22" customWidth="1"/>
    <col min="14851" max="15104" width="9" style="22"/>
    <col min="15105" max="15105" width="30.9026548672566" style="22" customWidth="1"/>
    <col min="15106" max="15106" width="12.6371681415929" style="22" customWidth="1"/>
    <col min="15107" max="15360" width="9" style="22"/>
    <col min="15361" max="15361" width="30.9026548672566" style="22" customWidth="1"/>
    <col min="15362" max="15362" width="12.6371681415929" style="22" customWidth="1"/>
    <col min="15363" max="15616" width="9" style="22"/>
    <col min="15617" max="15617" width="30.9026548672566" style="22" customWidth="1"/>
    <col min="15618" max="15618" width="12.6371681415929" style="22" customWidth="1"/>
    <col min="15619" max="15872" width="9" style="22"/>
    <col min="15873" max="15873" width="30.9026548672566" style="22" customWidth="1"/>
    <col min="15874" max="15874" width="12.6371681415929" style="22" customWidth="1"/>
    <col min="15875" max="16128" width="9" style="22"/>
    <col min="16129" max="16129" width="30.9026548672566" style="22" customWidth="1"/>
    <col min="16130" max="16130" width="12.6371681415929" style="22" customWidth="1"/>
    <col min="16131" max="16384" width="9" style="22"/>
  </cols>
  <sheetData>
    <row r="1" spans="1:6">
      <c r="A1"/>
      <c r="B1"/>
      <c r="C1"/>
      <c r="D1"/>
      <c r="E1"/>
      <c r="F1"/>
    </row>
    <row r="2" s="36" customFormat="1" ht="20.25" spans="1:6">
      <c r="A2" s="12" t="s">
        <v>103</v>
      </c>
      <c r="B2" s="12"/>
      <c r="C2" s="37"/>
      <c r="D2" s="37"/>
      <c r="E2" s="37"/>
      <c r="F2" s="37"/>
    </row>
    <row r="3" s="36" customFormat="1" ht="20.25" spans="1:6">
      <c r="A3" s="12"/>
      <c r="B3" s="12"/>
      <c r="C3" s="37"/>
      <c r="D3" s="37"/>
      <c r="E3" s="37"/>
      <c r="F3" s="37"/>
    </row>
    <row r="4" s="36" customFormat="1" ht="20.25" spans="1:7">
      <c r="A4" s="38" t="s">
        <v>104</v>
      </c>
      <c r="B4" s="39"/>
      <c r="C4" s="39"/>
      <c r="D4" s="39"/>
      <c r="E4" s="39"/>
      <c r="F4" s="39"/>
      <c r="G4" s="22"/>
    </row>
    <row r="5" ht="13.9" spans="1:6">
      <c r="A5" s="40" t="s">
        <v>105</v>
      </c>
      <c r="B5" s="40" t="s">
        <v>106</v>
      </c>
      <c r="C5" s="4"/>
      <c r="D5" s="4"/>
      <c r="E5" s="4"/>
      <c r="F5" s="4"/>
    </row>
    <row r="6" ht="30.75" spans="1:6">
      <c r="A6" s="40" t="s">
        <v>107</v>
      </c>
      <c r="B6" s="40">
        <v>0.9489</v>
      </c>
      <c r="C6" s="4"/>
      <c r="D6" s="4"/>
      <c r="E6" s="4"/>
      <c r="F6" s="4"/>
    </row>
    <row r="7" ht="13.85" spans="1:6">
      <c r="A7" s="41" t="s">
        <v>108</v>
      </c>
      <c r="B7" s="41"/>
      <c r="C7" s="41"/>
      <c r="D7" s="41"/>
      <c r="E7" s="41"/>
      <c r="F7" s="4"/>
    </row>
    <row r="8" ht="13.85" spans="1:6">
      <c r="A8" s="4"/>
      <c r="B8" s="4"/>
      <c r="C8" s="4"/>
      <c r="D8" s="4"/>
      <c r="E8" s="4"/>
      <c r="F8" s="4"/>
    </row>
  </sheetData>
  <mergeCells count="3">
    <mergeCell ref="A2:B2"/>
    <mergeCell ref="A4:F4"/>
    <mergeCell ref="A7:E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topLeftCell="A21" workbookViewId="0">
      <selection activeCell="H70" sqref="H70"/>
    </sheetView>
  </sheetViews>
  <sheetFormatPr defaultColWidth="9" defaultRowHeight="13.5"/>
  <cols>
    <col min="1" max="1" width="9" style="22"/>
    <col min="2" max="2" width="12.9026548672566" style="22" customWidth="1"/>
    <col min="3" max="257" width="9" style="22"/>
    <col min="258" max="258" width="12.9026548672566" style="22" customWidth="1"/>
    <col min="259" max="513" width="9" style="22"/>
    <col min="514" max="514" width="12.9026548672566" style="22" customWidth="1"/>
    <col min="515" max="769" width="9" style="22"/>
    <col min="770" max="770" width="12.9026548672566" style="22" customWidth="1"/>
    <col min="771" max="1025" width="9" style="22"/>
    <col min="1026" max="1026" width="12.9026548672566" style="22" customWidth="1"/>
    <col min="1027" max="1281" width="9" style="22"/>
    <col min="1282" max="1282" width="12.9026548672566" style="22" customWidth="1"/>
    <col min="1283" max="1537" width="9" style="22"/>
    <col min="1538" max="1538" width="12.9026548672566" style="22" customWidth="1"/>
    <col min="1539" max="1793" width="9" style="22"/>
    <col min="1794" max="1794" width="12.9026548672566" style="22" customWidth="1"/>
    <col min="1795" max="2049" width="9" style="22"/>
    <col min="2050" max="2050" width="12.9026548672566" style="22" customWidth="1"/>
    <col min="2051" max="2305" width="9" style="22"/>
    <col min="2306" max="2306" width="12.9026548672566" style="22" customWidth="1"/>
    <col min="2307" max="2561" width="9" style="22"/>
    <col min="2562" max="2562" width="12.9026548672566" style="22" customWidth="1"/>
    <col min="2563" max="2817" width="9" style="22"/>
    <col min="2818" max="2818" width="12.9026548672566" style="22" customWidth="1"/>
    <col min="2819" max="3073" width="9" style="22"/>
    <col min="3074" max="3074" width="12.9026548672566" style="22" customWidth="1"/>
    <col min="3075" max="3329" width="9" style="22"/>
    <col min="3330" max="3330" width="12.9026548672566" style="22" customWidth="1"/>
    <col min="3331" max="3585" width="9" style="22"/>
    <col min="3586" max="3586" width="12.9026548672566" style="22" customWidth="1"/>
    <col min="3587" max="3841" width="9" style="22"/>
    <col min="3842" max="3842" width="12.9026548672566" style="22" customWidth="1"/>
    <col min="3843" max="4097" width="9" style="22"/>
    <col min="4098" max="4098" width="12.9026548672566" style="22" customWidth="1"/>
    <col min="4099" max="4353" width="9" style="22"/>
    <col min="4354" max="4354" width="12.9026548672566" style="22" customWidth="1"/>
    <col min="4355" max="4609" width="9" style="22"/>
    <col min="4610" max="4610" width="12.9026548672566" style="22" customWidth="1"/>
    <col min="4611" max="4865" width="9" style="22"/>
    <col min="4866" max="4866" width="12.9026548672566" style="22" customWidth="1"/>
    <col min="4867" max="5121" width="9" style="22"/>
    <col min="5122" max="5122" width="12.9026548672566" style="22" customWidth="1"/>
    <col min="5123" max="5377" width="9" style="22"/>
    <col min="5378" max="5378" width="12.9026548672566" style="22" customWidth="1"/>
    <col min="5379" max="5633" width="9" style="22"/>
    <col min="5634" max="5634" width="12.9026548672566" style="22" customWidth="1"/>
    <col min="5635" max="5889" width="9" style="22"/>
    <col min="5890" max="5890" width="12.9026548672566" style="22" customWidth="1"/>
    <col min="5891" max="6145" width="9" style="22"/>
    <col min="6146" max="6146" width="12.9026548672566" style="22" customWidth="1"/>
    <col min="6147" max="6401" width="9" style="22"/>
    <col min="6402" max="6402" width="12.9026548672566" style="22" customWidth="1"/>
    <col min="6403" max="6657" width="9" style="22"/>
    <col min="6658" max="6658" width="12.9026548672566" style="22" customWidth="1"/>
    <col min="6659" max="6913" width="9" style="22"/>
    <col min="6914" max="6914" width="12.9026548672566" style="22" customWidth="1"/>
    <col min="6915" max="7169" width="9" style="22"/>
    <col min="7170" max="7170" width="12.9026548672566" style="22" customWidth="1"/>
    <col min="7171" max="7425" width="9" style="22"/>
    <col min="7426" max="7426" width="12.9026548672566" style="22" customWidth="1"/>
    <col min="7427" max="7681" width="9" style="22"/>
    <col min="7682" max="7682" width="12.9026548672566" style="22" customWidth="1"/>
    <col min="7683" max="7937" width="9" style="22"/>
    <col min="7938" max="7938" width="12.9026548672566" style="22" customWidth="1"/>
    <col min="7939" max="8193" width="9" style="22"/>
    <col min="8194" max="8194" width="12.9026548672566" style="22" customWidth="1"/>
    <col min="8195" max="8449" width="9" style="22"/>
    <col min="8450" max="8450" width="12.9026548672566" style="22" customWidth="1"/>
    <col min="8451" max="8705" width="9" style="22"/>
    <col min="8706" max="8706" width="12.9026548672566" style="22" customWidth="1"/>
    <col min="8707" max="8961" width="9" style="22"/>
    <col min="8962" max="8962" width="12.9026548672566" style="22" customWidth="1"/>
    <col min="8963" max="9217" width="9" style="22"/>
    <col min="9218" max="9218" width="12.9026548672566" style="22" customWidth="1"/>
    <col min="9219" max="9473" width="9" style="22"/>
    <col min="9474" max="9474" width="12.9026548672566" style="22" customWidth="1"/>
    <col min="9475" max="9729" width="9" style="22"/>
    <col min="9730" max="9730" width="12.9026548672566" style="22" customWidth="1"/>
    <col min="9731" max="9985" width="9" style="22"/>
    <col min="9986" max="9986" width="12.9026548672566" style="22" customWidth="1"/>
    <col min="9987" max="10241" width="9" style="22"/>
    <col min="10242" max="10242" width="12.9026548672566" style="22" customWidth="1"/>
    <col min="10243" max="10497" width="9" style="22"/>
    <col min="10498" max="10498" width="12.9026548672566" style="22" customWidth="1"/>
    <col min="10499" max="10753" width="9" style="22"/>
    <col min="10754" max="10754" width="12.9026548672566" style="22" customWidth="1"/>
    <col min="10755" max="11009" width="9" style="22"/>
    <col min="11010" max="11010" width="12.9026548672566" style="22" customWidth="1"/>
    <col min="11011" max="11265" width="9" style="22"/>
    <col min="11266" max="11266" width="12.9026548672566" style="22" customWidth="1"/>
    <col min="11267" max="11521" width="9" style="22"/>
    <col min="11522" max="11522" width="12.9026548672566" style="22" customWidth="1"/>
    <col min="11523" max="11777" width="9" style="22"/>
    <col min="11778" max="11778" width="12.9026548672566" style="22" customWidth="1"/>
    <col min="11779" max="12033" width="9" style="22"/>
    <col min="12034" max="12034" width="12.9026548672566" style="22" customWidth="1"/>
    <col min="12035" max="12289" width="9" style="22"/>
    <col min="12290" max="12290" width="12.9026548672566" style="22" customWidth="1"/>
    <col min="12291" max="12545" width="9" style="22"/>
    <col min="12546" max="12546" width="12.9026548672566" style="22" customWidth="1"/>
    <col min="12547" max="12801" width="9" style="22"/>
    <col min="12802" max="12802" width="12.9026548672566" style="22" customWidth="1"/>
    <col min="12803" max="13057" width="9" style="22"/>
    <col min="13058" max="13058" width="12.9026548672566" style="22" customWidth="1"/>
    <col min="13059" max="13313" width="9" style="22"/>
    <col min="13314" max="13314" width="12.9026548672566" style="22" customWidth="1"/>
    <col min="13315" max="13569" width="9" style="22"/>
    <col min="13570" max="13570" width="12.9026548672566" style="22" customWidth="1"/>
    <col min="13571" max="13825" width="9" style="22"/>
    <col min="13826" max="13826" width="12.9026548672566" style="22" customWidth="1"/>
    <col min="13827" max="14081" width="9" style="22"/>
    <col min="14082" max="14082" width="12.9026548672566" style="22" customWidth="1"/>
    <col min="14083" max="14337" width="9" style="22"/>
    <col min="14338" max="14338" width="12.9026548672566" style="22" customWidth="1"/>
    <col min="14339" max="14593" width="9" style="22"/>
    <col min="14594" max="14594" width="12.9026548672566" style="22" customWidth="1"/>
    <col min="14595" max="14849" width="9" style="22"/>
    <col min="14850" max="14850" width="12.9026548672566" style="22" customWidth="1"/>
    <col min="14851" max="15105" width="9" style="22"/>
    <col min="15106" max="15106" width="12.9026548672566" style="22" customWidth="1"/>
    <col min="15107" max="15361" width="9" style="22"/>
    <col min="15362" max="15362" width="12.9026548672566" style="22" customWidth="1"/>
    <col min="15363" max="15617" width="9" style="22"/>
    <col min="15618" max="15618" width="12.9026548672566" style="22" customWidth="1"/>
    <col min="15619" max="15873" width="9" style="22"/>
    <col min="15874" max="15874" width="12.9026548672566" style="22" customWidth="1"/>
    <col min="15875" max="16129" width="9" style="22"/>
    <col min="16130" max="16130" width="12.9026548672566" style="22" customWidth="1"/>
    <col min="16131" max="16384" width="9" style="22"/>
  </cols>
  <sheetData>
    <row r="1" ht="20.25" spans="1:10">
      <c r="A1" s="12" t="s">
        <v>109</v>
      </c>
      <c r="B1" s="12"/>
      <c r="C1" s="12"/>
      <c r="D1" s="12"/>
      <c r="E1" s="12"/>
      <c r="F1" s="12"/>
      <c r="G1" s="12"/>
      <c r="H1" s="12"/>
      <c r="I1" s="12"/>
      <c r="J1"/>
    </row>
    <row r="2" spans="1:10">
      <c r="A2" s="23"/>
      <c r="B2" s="23"/>
      <c r="C2" s="23"/>
      <c r="D2" s="23"/>
      <c r="E2" s="23"/>
      <c r="F2" s="23"/>
      <c r="G2" s="23"/>
      <c r="H2" s="23"/>
      <c r="I2" s="23"/>
      <c r="J2"/>
    </row>
    <row r="3" spans="1:10">
      <c r="A3" s="24" t="s">
        <v>110</v>
      </c>
      <c r="B3" s="24"/>
      <c r="C3" s="24"/>
      <c r="D3" s="24"/>
      <c r="E3" s="24"/>
      <c r="F3" s="24"/>
      <c r="G3" s="24"/>
      <c r="H3" s="24"/>
      <c r="I3" s="24"/>
      <c r="J3"/>
    </row>
    <row r="4" ht="29.25" customHeight="1" spans="1:10">
      <c r="A4" s="25" t="s">
        <v>111</v>
      </c>
      <c r="B4" s="25"/>
      <c r="C4" s="25" t="s">
        <v>112</v>
      </c>
      <c r="D4" s="25" t="s">
        <v>113</v>
      </c>
      <c r="E4" s="25" t="s">
        <v>114</v>
      </c>
      <c r="F4" s="25"/>
      <c r="G4" s="25" t="s">
        <v>115</v>
      </c>
      <c r="H4" s="25"/>
      <c r="I4" s="26" t="s">
        <v>116</v>
      </c>
      <c r="J4"/>
    </row>
    <row r="5" spans="1:10">
      <c r="A5" s="25"/>
      <c r="B5" s="25"/>
      <c r="C5" s="25"/>
      <c r="D5" s="25" t="s">
        <v>117</v>
      </c>
      <c r="E5" s="25" t="s">
        <v>118</v>
      </c>
      <c r="F5" s="25" t="s">
        <v>119</v>
      </c>
      <c r="G5" s="25" t="s">
        <v>118</v>
      </c>
      <c r="H5" s="25" t="s">
        <v>119</v>
      </c>
      <c r="I5" s="26"/>
      <c r="J5"/>
    </row>
    <row r="6" spans="1:10">
      <c r="A6" s="26" t="s">
        <v>120</v>
      </c>
      <c r="B6" s="26" t="s">
        <v>121</v>
      </c>
      <c r="C6" s="27" t="s">
        <v>122</v>
      </c>
      <c r="D6" s="27">
        <v>94</v>
      </c>
      <c r="E6" s="27">
        <v>20908</v>
      </c>
      <c r="F6" s="27" t="s">
        <v>123</v>
      </c>
      <c r="G6" s="27">
        <v>1.97</v>
      </c>
      <c r="H6" s="27" t="s">
        <v>124</v>
      </c>
      <c r="I6" s="27"/>
      <c r="J6"/>
    </row>
    <row r="7" spans="1:10">
      <c r="A7" s="26"/>
      <c r="B7" s="26" t="s">
        <v>125</v>
      </c>
      <c r="C7" s="27" t="s">
        <v>126</v>
      </c>
      <c r="D7" s="27">
        <v>93</v>
      </c>
      <c r="E7" s="27">
        <v>20908</v>
      </c>
      <c r="F7" s="27" t="s">
        <v>123</v>
      </c>
      <c r="G7" s="27">
        <v>1.86</v>
      </c>
      <c r="H7" s="27" t="s">
        <v>124</v>
      </c>
      <c r="I7" s="27"/>
      <c r="J7"/>
    </row>
    <row r="8" spans="1:10">
      <c r="A8" s="26"/>
      <c r="B8" s="26" t="s">
        <v>127</v>
      </c>
      <c r="C8" s="27" t="s">
        <v>128</v>
      </c>
      <c r="D8" s="27">
        <v>96</v>
      </c>
      <c r="E8" s="27">
        <v>20908</v>
      </c>
      <c r="F8" s="27" t="s">
        <v>123</v>
      </c>
      <c r="G8" s="27">
        <v>2.06</v>
      </c>
      <c r="H8" s="27" t="s">
        <v>124</v>
      </c>
      <c r="I8" s="27"/>
      <c r="J8"/>
    </row>
    <row r="9" spans="1:10">
      <c r="A9" s="25" t="s">
        <v>129</v>
      </c>
      <c r="B9" s="25"/>
      <c r="C9" s="27">
        <v>25.41</v>
      </c>
      <c r="D9" s="27" t="s">
        <v>130</v>
      </c>
      <c r="E9" s="27">
        <v>26344</v>
      </c>
      <c r="F9" s="27" t="s">
        <v>123</v>
      </c>
      <c r="G9" s="27">
        <v>2.45</v>
      </c>
      <c r="H9" s="27" t="s">
        <v>124</v>
      </c>
      <c r="I9" s="27"/>
      <c r="J9"/>
    </row>
    <row r="10" spans="1:10">
      <c r="A10" s="25" t="s">
        <v>131</v>
      </c>
      <c r="B10" s="28" t="s">
        <v>132</v>
      </c>
      <c r="C10" s="27">
        <v>25.41</v>
      </c>
      <c r="D10" s="27" t="s">
        <v>130</v>
      </c>
      <c r="E10" s="27">
        <v>8363</v>
      </c>
      <c r="F10" s="27" t="s">
        <v>123</v>
      </c>
      <c r="G10" s="27">
        <v>0.78</v>
      </c>
      <c r="H10" s="27" t="s">
        <v>124</v>
      </c>
      <c r="I10" s="27"/>
      <c r="J10"/>
    </row>
    <row r="11" spans="1:10">
      <c r="A11" s="25"/>
      <c r="B11" s="28" t="s">
        <v>133</v>
      </c>
      <c r="C11" s="27">
        <v>25.41</v>
      </c>
      <c r="D11" s="27" t="s">
        <v>130</v>
      </c>
      <c r="E11" s="27">
        <v>12545</v>
      </c>
      <c r="F11" s="27" t="s">
        <v>123</v>
      </c>
      <c r="G11" s="27">
        <v>1.17</v>
      </c>
      <c r="H11" s="27" t="s">
        <v>124</v>
      </c>
      <c r="I11" s="27"/>
      <c r="J11"/>
    </row>
    <row r="12" spans="1:10">
      <c r="A12" s="25" t="s">
        <v>134</v>
      </c>
      <c r="B12" s="25"/>
      <c r="C12" s="27">
        <v>29.42</v>
      </c>
      <c r="D12" s="27">
        <v>93</v>
      </c>
      <c r="E12" s="27">
        <v>28435</v>
      </c>
      <c r="F12" s="27" t="s">
        <v>123</v>
      </c>
      <c r="G12" s="27">
        <v>2.85</v>
      </c>
      <c r="H12" s="27" t="s">
        <v>124</v>
      </c>
      <c r="I12" s="27"/>
      <c r="J12"/>
    </row>
    <row r="13" spans="1:10">
      <c r="A13" s="25" t="s">
        <v>135</v>
      </c>
      <c r="B13" s="25"/>
      <c r="C13" s="27">
        <v>20.08</v>
      </c>
      <c r="D13" s="27">
        <v>98</v>
      </c>
      <c r="E13" s="27">
        <v>41816</v>
      </c>
      <c r="F13" s="27" t="s">
        <v>123</v>
      </c>
      <c r="G13" s="27">
        <v>3.02</v>
      </c>
      <c r="H13" s="27" t="s">
        <v>124</v>
      </c>
      <c r="I13" s="27"/>
      <c r="J13"/>
    </row>
    <row r="14" spans="1:10">
      <c r="A14" s="25" t="s">
        <v>136</v>
      </c>
      <c r="B14" s="25"/>
      <c r="C14" s="27">
        <v>21.1</v>
      </c>
      <c r="D14" s="27">
        <v>98</v>
      </c>
      <c r="E14" s="27">
        <v>41816</v>
      </c>
      <c r="F14" s="27" t="s">
        <v>123</v>
      </c>
      <c r="G14" s="27">
        <v>3.17</v>
      </c>
      <c r="H14" s="27" t="s">
        <v>124</v>
      </c>
      <c r="I14" s="27"/>
      <c r="J14"/>
    </row>
    <row r="15" spans="1:10">
      <c r="A15" s="25" t="s">
        <v>137</v>
      </c>
      <c r="B15" s="25"/>
      <c r="C15" s="27">
        <v>18.9</v>
      </c>
      <c r="D15" s="27">
        <v>98</v>
      </c>
      <c r="E15" s="27">
        <v>43070</v>
      </c>
      <c r="F15" s="27" t="s">
        <v>123</v>
      </c>
      <c r="G15" s="27">
        <v>2.92</v>
      </c>
      <c r="H15" s="27" t="s">
        <v>124</v>
      </c>
      <c r="I15" s="27" t="s">
        <v>138</v>
      </c>
      <c r="J15"/>
    </row>
    <row r="16" spans="1:10">
      <c r="A16" s="25" t="s">
        <v>139</v>
      </c>
      <c r="B16" s="25"/>
      <c r="C16" s="27">
        <v>19.6</v>
      </c>
      <c r="D16" s="27">
        <v>98</v>
      </c>
      <c r="E16" s="27">
        <v>43070</v>
      </c>
      <c r="F16" s="27" t="s">
        <v>123</v>
      </c>
      <c r="G16" s="27">
        <v>3.03</v>
      </c>
      <c r="H16" s="27" t="s">
        <v>124</v>
      </c>
      <c r="I16" s="27" t="s">
        <v>140</v>
      </c>
      <c r="J16"/>
    </row>
    <row r="17" spans="1:10">
      <c r="A17" s="25" t="s">
        <v>141</v>
      </c>
      <c r="B17" s="25"/>
      <c r="C17" s="27">
        <v>20.2</v>
      </c>
      <c r="D17" s="27">
        <v>98</v>
      </c>
      <c r="E17" s="27">
        <v>42652</v>
      </c>
      <c r="F17" s="27" t="s">
        <v>123</v>
      </c>
      <c r="G17" s="27">
        <v>3.1</v>
      </c>
      <c r="H17" s="27" t="s">
        <v>124</v>
      </c>
      <c r="I17" s="27" t="s">
        <v>142</v>
      </c>
      <c r="J17"/>
    </row>
    <row r="18" spans="1:10">
      <c r="A18" s="25" t="s">
        <v>143</v>
      </c>
      <c r="B18" s="25"/>
      <c r="C18" s="27">
        <v>17.2</v>
      </c>
      <c r="D18" s="27">
        <v>98</v>
      </c>
      <c r="E18" s="27" t="s">
        <v>144</v>
      </c>
      <c r="F18" s="27" t="s">
        <v>123</v>
      </c>
      <c r="G18" s="27">
        <v>2.9</v>
      </c>
      <c r="H18" s="27" t="s">
        <v>124</v>
      </c>
      <c r="I18" s="27"/>
      <c r="J18"/>
    </row>
    <row r="19" spans="1:10">
      <c r="A19" s="25" t="s">
        <v>145</v>
      </c>
      <c r="B19" s="25"/>
      <c r="C19" s="27">
        <v>17.2</v>
      </c>
      <c r="D19" s="27">
        <v>98</v>
      </c>
      <c r="E19" s="27">
        <v>50179</v>
      </c>
      <c r="F19" s="27" t="s">
        <v>123</v>
      </c>
      <c r="G19" s="27">
        <v>3.1</v>
      </c>
      <c r="H19" s="27" t="s">
        <v>124</v>
      </c>
      <c r="I19" s="27"/>
      <c r="J19"/>
    </row>
    <row r="20" spans="1:10">
      <c r="A20" s="25" t="s">
        <v>146</v>
      </c>
      <c r="B20" s="25"/>
      <c r="C20" s="27">
        <v>18.2</v>
      </c>
      <c r="D20" s="27">
        <v>99</v>
      </c>
      <c r="E20" s="27">
        <v>46055</v>
      </c>
      <c r="F20" s="27" t="s">
        <v>123</v>
      </c>
      <c r="G20" s="27">
        <v>3.04</v>
      </c>
      <c r="H20" s="27" t="s">
        <v>124</v>
      </c>
      <c r="I20" s="27"/>
      <c r="J20"/>
    </row>
    <row r="21" spans="1:10">
      <c r="A21" s="25" t="s">
        <v>147</v>
      </c>
      <c r="B21" s="25"/>
      <c r="C21" s="27" t="s">
        <v>148</v>
      </c>
      <c r="D21" s="27">
        <v>98</v>
      </c>
      <c r="E21" s="27" t="s">
        <v>149</v>
      </c>
      <c r="F21" s="27" t="s">
        <v>123</v>
      </c>
      <c r="G21" s="27">
        <v>3.28</v>
      </c>
      <c r="H21" s="27" t="s">
        <v>124</v>
      </c>
      <c r="I21" s="27"/>
      <c r="J21"/>
    </row>
    <row r="22" ht="14.25" customHeight="1" spans="1:10">
      <c r="A22" s="25" t="s">
        <v>150</v>
      </c>
      <c r="B22" s="26" t="s">
        <v>151</v>
      </c>
      <c r="C22" s="27" t="s">
        <v>152</v>
      </c>
      <c r="D22" s="27">
        <v>98</v>
      </c>
      <c r="E22" s="27" t="s">
        <v>153</v>
      </c>
      <c r="F22" s="27" t="s">
        <v>123</v>
      </c>
      <c r="G22" s="27">
        <v>3.26</v>
      </c>
      <c r="H22" s="27" t="s">
        <v>124</v>
      </c>
      <c r="I22" s="27"/>
      <c r="J22"/>
    </row>
    <row r="23" spans="1:10">
      <c r="A23" s="25"/>
      <c r="B23" s="26" t="s">
        <v>154</v>
      </c>
      <c r="C23" s="27" t="s">
        <v>155</v>
      </c>
      <c r="D23" s="27">
        <v>98</v>
      </c>
      <c r="E23" s="27" t="s">
        <v>156</v>
      </c>
      <c r="F23" s="27" t="s">
        <v>123</v>
      </c>
      <c r="G23" s="27">
        <v>3.04</v>
      </c>
      <c r="H23" s="27" t="s">
        <v>124</v>
      </c>
      <c r="I23" s="27"/>
      <c r="J23"/>
    </row>
    <row r="24" spans="1:10">
      <c r="A24" s="25"/>
      <c r="B24" s="26" t="s">
        <v>157</v>
      </c>
      <c r="C24" s="27" t="s">
        <v>158</v>
      </c>
      <c r="D24" s="27">
        <v>98</v>
      </c>
      <c r="E24" s="27" t="s">
        <v>159</v>
      </c>
      <c r="F24" s="27" t="s">
        <v>123</v>
      </c>
      <c r="G24" s="27">
        <v>4.14</v>
      </c>
      <c r="H24" s="27" t="s">
        <v>124</v>
      </c>
      <c r="I24" s="27"/>
      <c r="J24"/>
    </row>
    <row r="25" spans="1:10">
      <c r="A25" s="25" t="s">
        <v>160</v>
      </c>
      <c r="B25" s="25"/>
      <c r="C25" s="27">
        <v>15.32</v>
      </c>
      <c r="D25" s="27">
        <v>99</v>
      </c>
      <c r="E25" s="27">
        <v>38931</v>
      </c>
      <c r="F25" s="27" t="s">
        <v>161</v>
      </c>
      <c r="G25" s="27">
        <v>0.0022</v>
      </c>
      <c r="H25" s="27" t="s">
        <v>162</v>
      </c>
      <c r="I25" s="27"/>
      <c r="J25"/>
    </row>
    <row r="26" spans="1:10">
      <c r="A26" s="25" t="s">
        <v>163</v>
      </c>
      <c r="B26" s="25"/>
      <c r="C26" s="27">
        <v>13.58</v>
      </c>
      <c r="D26" s="27">
        <v>99</v>
      </c>
      <c r="E26" s="27">
        <v>17981</v>
      </c>
      <c r="F26" s="27" t="s">
        <v>161</v>
      </c>
      <c r="G26" s="27">
        <v>0.00089</v>
      </c>
      <c r="H26" s="27" t="s">
        <v>162</v>
      </c>
      <c r="I26" s="27"/>
      <c r="J26"/>
    </row>
    <row r="27" spans="1:10">
      <c r="A27" s="25" t="s">
        <v>164</v>
      </c>
      <c r="B27" s="25"/>
      <c r="C27" s="27" t="s">
        <v>165</v>
      </c>
      <c r="D27" s="27">
        <v>99</v>
      </c>
      <c r="E27" s="27">
        <v>3763</v>
      </c>
      <c r="F27" s="27" t="s">
        <v>161</v>
      </c>
      <c r="G27" s="27">
        <v>0.00017</v>
      </c>
      <c r="H27" s="27" t="s">
        <v>162</v>
      </c>
      <c r="I27" s="27"/>
      <c r="J27"/>
    </row>
    <row r="28" ht="15" customHeight="1" spans="1:10">
      <c r="A28" s="25" t="s">
        <v>166</v>
      </c>
      <c r="B28" s="26" t="s">
        <v>167</v>
      </c>
      <c r="C28" s="27" t="s">
        <v>165</v>
      </c>
      <c r="D28" s="27">
        <v>99</v>
      </c>
      <c r="E28" s="27">
        <v>5227</v>
      </c>
      <c r="F28" s="27" t="s">
        <v>161</v>
      </c>
      <c r="G28" s="27">
        <v>0.00023</v>
      </c>
      <c r="H28" s="27" t="s">
        <v>162</v>
      </c>
      <c r="I28" s="27"/>
      <c r="J28"/>
    </row>
    <row r="29" ht="22.5" customHeight="1" spans="1:10">
      <c r="A29" s="25"/>
      <c r="B29" s="26" t="s">
        <v>168</v>
      </c>
      <c r="C29" s="27" t="s">
        <v>165</v>
      </c>
      <c r="D29" s="27">
        <v>99</v>
      </c>
      <c r="E29" s="27">
        <v>19235</v>
      </c>
      <c r="F29" s="27" t="s">
        <v>161</v>
      </c>
      <c r="G29" s="27">
        <v>0.00085</v>
      </c>
      <c r="H29" s="27" t="s">
        <v>162</v>
      </c>
      <c r="I29" s="27"/>
      <c r="J29"/>
    </row>
    <row r="30" ht="15" customHeight="1" spans="1:10">
      <c r="A30" s="25"/>
      <c r="B30" s="26" t="s">
        <v>169</v>
      </c>
      <c r="C30" s="27" t="s">
        <v>165</v>
      </c>
      <c r="D30" s="27">
        <v>99</v>
      </c>
      <c r="E30" s="27">
        <v>35544</v>
      </c>
      <c r="F30" s="27" t="s">
        <v>161</v>
      </c>
      <c r="G30" s="27">
        <v>0.0016</v>
      </c>
      <c r="H30" s="27" t="s">
        <v>162</v>
      </c>
      <c r="I30" s="27"/>
      <c r="J30"/>
    </row>
    <row r="31" spans="1:10">
      <c r="A31" s="25"/>
      <c r="B31" s="26" t="s">
        <v>170</v>
      </c>
      <c r="C31" s="27" t="s">
        <v>165</v>
      </c>
      <c r="D31" s="27">
        <v>99</v>
      </c>
      <c r="E31" s="27">
        <v>16308</v>
      </c>
      <c r="F31" s="27" t="s">
        <v>161</v>
      </c>
      <c r="G31" s="27">
        <v>0.00072</v>
      </c>
      <c r="H31" s="27" t="s">
        <v>162</v>
      </c>
      <c r="I31" s="27"/>
      <c r="J31"/>
    </row>
    <row r="32" spans="1:10">
      <c r="A32" s="28" t="s">
        <v>171</v>
      </c>
      <c r="B32" s="28" t="s">
        <v>172</v>
      </c>
      <c r="C32" s="27" t="s">
        <v>165</v>
      </c>
      <c r="D32" s="27">
        <v>99</v>
      </c>
      <c r="E32" s="27">
        <v>15054</v>
      </c>
      <c r="F32" s="27" t="s">
        <v>161</v>
      </c>
      <c r="G32" s="27">
        <v>0.00067</v>
      </c>
      <c r="H32" s="27" t="s">
        <v>162</v>
      </c>
      <c r="I32" s="27"/>
      <c r="J32"/>
    </row>
    <row r="33" spans="1:10">
      <c r="A33" s="28"/>
      <c r="B33" s="28" t="s">
        <v>173</v>
      </c>
      <c r="C33" s="27" t="s">
        <v>165</v>
      </c>
      <c r="D33" s="27">
        <v>99</v>
      </c>
      <c r="E33" s="27">
        <v>10454</v>
      </c>
      <c r="F33" s="27" t="s">
        <v>161</v>
      </c>
      <c r="G33" s="27">
        <v>0.00046</v>
      </c>
      <c r="H33" s="27" t="s">
        <v>162</v>
      </c>
      <c r="I33" s="27"/>
      <c r="J33"/>
    </row>
    <row r="34" spans="1:10">
      <c r="A34" s="29" t="s">
        <v>174</v>
      </c>
      <c r="B34" s="29"/>
      <c r="C34" s="29"/>
      <c r="D34" s="29"/>
      <c r="E34" s="29"/>
      <c r="F34" s="29"/>
      <c r="G34" s="29"/>
      <c r="H34" s="29"/>
      <c r="I34" s="29"/>
      <c r="J34"/>
    </row>
    <row r="35" ht="36.75" customHeight="1" spans="1:10">
      <c r="A35" s="30" t="s">
        <v>175</v>
      </c>
      <c r="B35" s="30"/>
      <c r="C35" s="30"/>
      <c r="D35" s="30"/>
      <c r="E35" s="30"/>
      <c r="F35" s="30"/>
      <c r="G35" s="30"/>
      <c r="H35" s="30"/>
      <c r="I35" s="30"/>
      <c r="J35"/>
    </row>
    <row r="36" ht="26.25" customHeight="1" spans="1:10">
      <c r="A36" s="30" t="s">
        <v>176</v>
      </c>
      <c r="B36" s="30"/>
      <c r="C36" s="30"/>
      <c r="D36" s="30"/>
      <c r="E36" s="30"/>
      <c r="F36" s="30"/>
      <c r="G36" s="30"/>
      <c r="H36" s="30"/>
      <c r="I36" s="30"/>
      <c r="J36"/>
    </row>
    <row r="37" ht="12" customHeight="1" spans="1:10">
      <c r="A37" s="30" t="s">
        <v>177</v>
      </c>
      <c r="B37" s="30"/>
      <c r="C37" s="30"/>
      <c r="D37" s="30"/>
      <c r="E37" s="30"/>
      <c r="F37" s="30"/>
      <c r="G37" s="30"/>
      <c r="H37" s="30"/>
      <c r="I37" s="30"/>
      <c r="J37"/>
    </row>
    <row r="38" customHeight="1" spans="1:10">
      <c r="A38" s="30" t="s">
        <v>178</v>
      </c>
      <c r="B38" s="30"/>
      <c r="C38" s="30"/>
      <c r="D38" s="30"/>
      <c r="E38" s="30"/>
      <c r="F38" s="30"/>
      <c r="G38" s="30"/>
      <c r="H38" s="30"/>
      <c r="I38" s="30"/>
      <c r="J38"/>
    </row>
    <row r="39" ht="24.75" customHeight="1" spans="1:10">
      <c r="A39" s="30" t="s">
        <v>179</v>
      </c>
      <c r="B39" s="30"/>
      <c r="C39" s="30"/>
      <c r="D39" s="30"/>
      <c r="E39" s="30"/>
      <c r="F39" s="30"/>
      <c r="G39" s="30"/>
      <c r="H39" s="30"/>
      <c r="I39" s="30"/>
      <c r="J39"/>
    </row>
    <row r="40" spans="1:10">
      <c r="A40" s="30" t="s">
        <v>180</v>
      </c>
      <c r="B40" s="30"/>
      <c r="C40" s="30"/>
      <c r="D40" s="30"/>
      <c r="E40" s="30"/>
      <c r="F40" s="30"/>
      <c r="G40" s="30"/>
      <c r="H40" s="30"/>
      <c r="I40" s="30"/>
      <c r="J40"/>
    </row>
    <row r="41" ht="24" customHeight="1" spans="1:10">
      <c r="A41" s="30" t="s">
        <v>181</v>
      </c>
      <c r="B41" s="30"/>
      <c r="C41" s="30"/>
      <c r="D41" s="30"/>
      <c r="E41" s="30"/>
      <c r="F41" s="30"/>
      <c r="G41" s="30"/>
      <c r="H41" s="30"/>
      <c r="I41" s="30"/>
      <c r="J41"/>
    </row>
    <row r="42" spans="1:10">
      <c r="A42" s="30" t="s">
        <v>182</v>
      </c>
      <c r="B42" s="30"/>
      <c r="C42" s="30"/>
      <c r="D42" s="30"/>
      <c r="E42" s="30"/>
      <c r="F42" s="30"/>
      <c r="G42" s="30"/>
      <c r="H42" s="30"/>
      <c r="I42" s="30"/>
      <c r="J42"/>
    </row>
    <row r="43" spans="1:10">
      <c r="A43" s="30" t="s">
        <v>183</v>
      </c>
      <c r="B43" s="30"/>
      <c r="C43" s="30"/>
      <c r="D43" s="30"/>
      <c r="E43" s="30"/>
      <c r="F43" s="30"/>
      <c r="G43" s="30"/>
      <c r="H43" s="30"/>
      <c r="I43" s="30"/>
      <c r="J43"/>
    </row>
    <row r="44" spans="1:10">
      <c r="A44" s="30" t="s">
        <v>184</v>
      </c>
      <c r="B44" s="30"/>
      <c r="C44" s="30"/>
      <c r="D44" s="30"/>
      <c r="E44" s="30"/>
      <c r="F44" s="30"/>
      <c r="G44" s="30"/>
      <c r="H44" s="30"/>
      <c r="I44" s="30"/>
      <c r="J44"/>
    </row>
    <row r="45" spans="1:10">
      <c r="A45" s="31"/>
      <c r="B45"/>
      <c r="C45"/>
      <c r="D45"/>
      <c r="E45"/>
      <c r="F45"/>
      <c r="G45"/>
      <c r="H45"/>
      <c r="I45"/>
      <c r="J45"/>
    </row>
    <row r="46" spans="1:10">
      <c r="A46" s="24" t="s">
        <v>185</v>
      </c>
      <c r="B46" s="24"/>
      <c r="C46" s="24"/>
      <c r="D46" s="24"/>
      <c r="E46" s="24"/>
      <c r="F46" s="24"/>
      <c r="G46" s="24"/>
      <c r="H46" s="24"/>
      <c r="I46" s="24"/>
      <c r="J46"/>
    </row>
    <row r="47" ht="25.5" customHeight="1" spans="1:10">
      <c r="A47" s="25" t="s">
        <v>186</v>
      </c>
      <c r="B47" s="25"/>
      <c r="C47" s="25" t="s">
        <v>112</v>
      </c>
      <c r="D47" s="25" t="s">
        <v>113</v>
      </c>
      <c r="E47" s="25" t="s">
        <v>114</v>
      </c>
      <c r="F47" s="25"/>
      <c r="G47" s="25" t="s">
        <v>115</v>
      </c>
      <c r="H47" s="25"/>
      <c r="I47" s="25" t="s">
        <v>116</v>
      </c>
      <c r="J47"/>
    </row>
    <row r="48" spans="1:10">
      <c r="A48" s="25"/>
      <c r="B48" s="25"/>
      <c r="C48" s="25"/>
      <c r="D48" s="25" t="s">
        <v>117</v>
      </c>
      <c r="E48" s="25" t="s">
        <v>118</v>
      </c>
      <c r="F48" s="25" t="s">
        <v>119</v>
      </c>
      <c r="G48" s="25" t="s">
        <v>118</v>
      </c>
      <c r="H48" s="25" t="s">
        <v>119</v>
      </c>
      <c r="I48" s="25"/>
      <c r="J48"/>
    </row>
    <row r="49" spans="1:10">
      <c r="A49" s="28" t="s">
        <v>187</v>
      </c>
      <c r="B49" s="28" t="s">
        <v>137</v>
      </c>
      <c r="C49" s="27">
        <v>18.9</v>
      </c>
      <c r="D49" s="27">
        <v>98</v>
      </c>
      <c r="E49" s="27">
        <v>43070</v>
      </c>
      <c r="F49" s="27" t="s">
        <v>123</v>
      </c>
      <c r="G49" s="27">
        <v>2.92</v>
      </c>
      <c r="H49" s="27" t="s">
        <v>124</v>
      </c>
      <c r="I49" s="27" t="s">
        <v>188</v>
      </c>
      <c r="J49"/>
    </row>
    <row r="50" spans="1:10">
      <c r="A50" s="28"/>
      <c r="B50" s="28" t="s">
        <v>189</v>
      </c>
      <c r="C50" s="27">
        <v>19.5</v>
      </c>
      <c r="D50" s="27">
        <v>98</v>
      </c>
      <c r="E50" s="27">
        <v>43070</v>
      </c>
      <c r="F50" s="27" t="s">
        <v>123</v>
      </c>
      <c r="G50" s="27">
        <v>3.02</v>
      </c>
      <c r="H50" s="27" t="s">
        <v>124</v>
      </c>
      <c r="I50" s="27" t="s">
        <v>190</v>
      </c>
      <c r="J50"/>
    </row>
    <row r="51" spans="1:10">
      <c r="A51" s="28"/>
      <c r="B51" s="28" t="s">
        <v>141</v>
      </c>
      <c r="C51" s="27">
        <v>20.2</v>
      </c>
      <c r="D51" s="27">
        <v>98</v>
      </c>
      <c r="E51" s="27">
        <v>42652</v>
      </c>
      <c r="F51" s="27" t="s">
        <v>123</v>
      </c>
      <c r="G51" s="27">
        <v>3.1</v>
      </c>
      <c r="H51" s="27" t="s">
        <v>124</v>
      </c>
      <c r="I51" s="27" t="s">
        <v>191</v>
      </c>
      <c r="J51"/>
    </row>
    <row r="52" spans="1:10">
      <c r="A52" s="28"/>
      <c r="B52" s="28" t="s">
        <v>145</v>
      </c>
      <c r="C52" s="27">
        <v>17.2</v>
      </c>
      <c r="D52" s="27">
        <v>98</v>
      </c>
      <c r="E52" s="27">
        <v>50179</v>
      </c>
      <c r="F52" s="27" t="s">
        <v>123</v>
      </c>
      <c r="G52" s="27">
        <v>3.1</v>
      </c>
      <c r="H52" s="27" t="s">
        <v>124</v>
      </c>
      <c r="I52" s="27"/>
      <c r="J52"/>
    </row>
    <row r="53" spans="1:10">
      <c r="A53" s="28"/>
      <c r="B53" s="28" t="s">
        <v>143</v>
      </c>
      <c r="C53" s="27" t="s">
        <v>192</v>
      </c>
      <c r="D53" s="27">
        <v>98</v>
      </c>
      <c r="E53" s="27" t="s">
        <v>193</v>
      </c>
      <c r="F53" s="27" t="s">
        <v>123</v>
      </c>
      <c r="G53" s="27">
        <v>2.68</v>
      </c>
      <c r="H53" s="27" t="s">
        <v>124</v>
      </c>
      <c r="I53" s="27"/>
      <c r="J53"/>
    </row>
    <row r="54" spans="1:10">
      <c r="A54" s="28" t="s">
        <v>194</v>
      </c>
      <c r="B54" s="28" t="s">
        <v>137</v>
      </c>
      <c r="C54" s="27">
        <v>18.9</v>
      </c>
      <c r="D54" s="27">
        <v>98</v>
      </c>
      <c r="E54" s="27">
        <v>43070</v>
      </c>
      <c r="F54" s="27" t="s">
        <v>123</v>
      </c>
      <c r="G54" s="27">
        <v>2.92</v>
      </c>
      <c r="H54" s="27" t="s">
        <v>124</v>
      </c>
      <c r="I54" s="27" t="s">
        <v>188</v>
      </c>
      <c r="J54"/>
    </row>
    <row r="55" spans="1:10">
      <c r="A55" s="28"/>
      <c r="B55" s="28" t="s">
        <v>141</v>
      </c>
      <c r="C55" s="27">
        <v>20.2</v>
      </c>
      <c r="D55" s="27">
        <v>98</v>
      </c>
      <c r="E55" s="27">
        <v>42652</v>
      </c>
      <c r="F55" s="27" t="s">
        <v>123</v>
      </c>
      <c r="G55" s="27">
        <v>3.1</v>
      </c>
      <c r="H55" s="27" t="s">
        <v>124</v>
      </c>
      <c r="I55" s="27" t="s">
        <v>191</v>
      </c>
      <c r="J55"/>
    </row>
    <row r="56" spans="1:10">
      <c r="A56" s="32" t="s">
        <v>195</v>
      </c>
      <c r="B56" s="32"/>
      <c r="C56" s="32"/>
      <c r="D56" s="32"/>
      <c r="E56" s="32"/>
      <c r="F56" s="32"/>
      <c r="G56" s="32"/>
      <c r="H56" s="32"/>
      <c r="I56" s="32"/>
      <c r="J56"/>
    </row>
    <row r="57" spans="1:10">
      <c r="A57" s="33" t="s">
        <v>196</v>
      </c>
      <c r="B57" s="33"/>
      <c r="C57" s="33"/>
      <c r="D57" s="33"/>
      <c r="E57" s="33"/>
      <c r="F57" s="33"/>
      <c r="G57" s="33"/>
      <c r="H57" s="33"/>
      <c r="I57" s="33"/>
      <c r="J57"/>
    </row>
    <row r="58" ht="24" customHeight="1" spans="1:10">
      <c r="A58" s="33" t="s">
        <v>197</v>
      </c>
      <c r="B58" s="33"/>
      <c r="C58" s="33"/>
      <c r="D58" s="33"/>
      <c r="E58" s="33"/>
      <c r="F58" s="33"/>
      <c r="G58" s="33"/>
      <c r="H58" s="33"/>
      <c r="I58" s="33"/>
      <c r="J58"/>
    </row>
    <row r="59" spans="1:10">
      <c r="A59" s="33" t="s">
        <v>198</v>
      </c>
      <c r="B59" s="33"/>
      <c r="C59" s="33"/>
      <c r="D59" s="33"/>
      <c r="E59" s="33"/>
      <c r="F59" s="33"/>
      <c r="G59" s="33"/>
      <c r="H59" s="33"/>
      <c r="I59" s="33"/>
      <c r="J59"/>
    </row>
    <row r="60" ht="36.75" customHeight="1" spans="1:10">
      <c r="A60" s="33" t="s">
        <v>199</v>
      </c>
      <c r="B60" s="33"/>
      <c r="C60" s="33"/>
      <c r="D60" s="33"/>
      <c r="E60" s="33"/>
      <c r="F60" s="33"/>
      <c r="G60" s="33"/>
      <c r="H60" s="33"/>
      <c r="I60" s="33"/>
      <c r="J60"/>
    </row>
    <row r="61" ht="24" customHeight="1" spans="1:10">
      <c r="A61" s="33" t="s">
        <v>200</v>
      </c>
      <c r="B61" s="33"/>
      <c r="C61" s="33"/>
      <c r="D61" s="33"/>
      <c r="E61" s="33"/>
      <c r="F61" s="33"/>
      <c r="G61" s="33"/>
      <c r="H61" s="33"/>
      <c r="I61" s="33"/>
      <c r="J61"/>
    </row>
    <row r="62" spans="1:10">
      <c r="A62" s="34" t="s">
        <v>201</v>
      </c>
      <c r="B62" s="34"/>
      <c r="C62" s="34"/>
      <c r="D62" s="34"/>
      <c r="E62" s="34"/>
      <c r="F62" s="34"/>
      <c r="G62" s="34"/>
      <c r="H62" s="34"/>
      <c r="I62" s="34"/>
      <c r="J62"/>
    </row>
    <row r="63" spans="1:10">
      <c r="A63" s="34" t="s">
        <v>202</v>
      </c>
      <c r="B63" s="34"/>
      <c r="C63" s="34"/>
      <c r="D63" s="34"/>
      <c r="E63" s="34"/>
      <c r="F63" s="34"/>
      <c r="G63" s="34"/>
      <c r="H63" s="34"/>
      <c r="I63" s="34"/>
      <c r="J63"/>
    </row>
    <row r="64" spans="1:10">
      <c r="A64" s="35" t="s">
        <v>203</v>
      </c>
      <c r="B64" s="35"/>
      <c r="C64" s="35"/>
      <c r="D64" s="35"/>
      <c r="E64" s="35"/>
      <c r="F64" s="35"/>
      <c r="G64" s="35"/>
      <c r="H64" s="35"/>
      <c r="I64" s="35"/>
      <c r="J64"/>
    </row>
  </sheetData>
  <mergeCells count="51">
    <mergeCell ref="A1:I1"/>
    <mergeCell ref="A3:I3"/>
    <mergeCell ref="E4:F4"/>
    <mergeCell ref="G4:H4"/>
    <mergeCell ref="A9:B9"/>
    <mergeCell ref="A12:B12"/>
    <mergeCell ref="A13:B13"/>
    <mergeCell ref="A14:B14"/>
    <mergeCell ref="A15:B15"/>
    <mergeCell ref="A16:B16"/>
    <mergeCell ref="A17:B17"/>
    <mergeCell ref="A18:B18"/>
    <mergeCell ref="A19:B19"/>
    <mergeCell ref="A20:B20"/>
    <mergeCell ref="A21:B21"/>
    <mergeCell ref="A25:B25"/>
    <mergeCell ref="A26:B26"/>
    <mergeCell ref="A27:B27"/>
    <mergeCell ref="A34:I34"/>
    <mergeCell ref="A35:I35"/>
    <mergeCell ref="A36:I36"/>
    <mergeCell ref="A37:I37"/>
    <mergeCell ref="A38:I38"/>
    <mergeCell ref="A39:I39"/>
    <mergeCell ref="A40:I40"/>
    <mergeCell ref="A41:I41"/>
    <mergeCell ref="A42:I42"/>
    <mergeCell ref="A43:I43"/>
    <mergeCell ref="A44:I44"/>
    <mergeCell ref="A46:I46"/>
    <mergeCell ref="E47:F47"/>
    <mergeCell ref="G47:H47"/>
    <mergeCell ref="A56:I56"/>
    <mergeCell ref="A57:I57"/>
    <mergeCell ref="A58:I58"/>
    <mergeCell ref="A59:I59"/>
    <mergeCell ref="A60:I60"/>
    <mergeCell ref="A61:I61"/>
    <mergeCell ref="A62:I62"/>
    <mergeCell ref="A63:I63"/>
    <mergeCell ref="A64:I64"/>
    <mergeCell ref="A10:A11"/>
    <mergeCell ref="A22:A24"/>
    <mergeCell ref="A28:A31"/>
    <mergeCell ref="A32:A33"/>
    <mergeCell ref="A49:A53"/>
    <mergeCell ref="A54:A55"/>
    <mergeCell ref="C4:C5"/>
    <mergeCell ref="C47:C48"/>
    <mergeCell ref="A4:B5"/>
    <mergeCell ref="A47:B4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15" sqref="E15"/>
    </sheetView>
  </sheetViews>
  <sheetFormatPr defaultColWidth="9" defaultRowHeight="13.5" outlineLevelRow="7" outlineLevelCol="5"/>
  <cols>
    <col min="1" max="1" width="19.7256637168142" customWidth="1"/>
    <col min="2" max="2" width="21.0884955752212" customWidth="1"/>
    <col min="3" max="3" width="16.3628318584071" customWidth="1"/>
    <col min="4" max="4" width="13" customWidth="1"/>
    <col min="5" max="5" width="18.4513274336283" customWidth="1"/>
    <col min="257" max="257" width="19.7256637168142" customWidth="1"/>
    <col min="258" max="258" width="21.0884955752212" customWidth="1"/>
    <col min="259" max="259" width="16.3628318584071" customWidth="1"/>
    <col min="260" max="260" width="13" customWidth="1"/>
    <col min="261" max="261" width="18.4513274336283" customWidth="1"/>
    <col min="513" max="513" width="19.7256637168142" customWidth="1"/>
    <col min="514" max="514" width="21.0884955752212" customWidth="1"/>
    <col min="515" max="515" width="16.3628318584071" customWidth="1"/>
    <col min="516" max="516" width="13" customWidth="1"/>
    <col min="517" max="517" width="18.4513274336283" customWidth="1"/>
    <col min="769" max="769" width="19.7256637168142" customWidth="1"/>
    <col min="770" max="770" width="21.0884955752212" customWidth="1"/>
    <col min="771" max="771" width="16.3628318584071" customWidth="1"/>
    <col min="772" max="772" width="13" customWidth="1"/>
    <col min="773" max="773" width="18.4513274336283" customWidth="1"/>
    <col min="1025" max="1025" width="19.7256637168142" customWidth="1"/>
    <col min="1026" max="1026" width="21.0884955752212" customWidth="1"/>
    <col min="1027" max="1027" width="16.3628318584071" customWidth="1"/>
    <col min="1028" max="1028" width="13" customWidth="1"/>
    <col min="1029" max="1029" width="18.4513274336283" customWidth="1"/>
    <col min="1281" max="1281" width="19.7256637168142" customWidth="1"/>
    <col min="1282" max="1282" width="21.0884955752212" customWidth="1"/>
    <col min="1283" max="1283" width="16.3628318584071" customWidth="1"/>
    <col min="1284" max="1284" width="13" customWidth="1"/>
    <col min="1285" max="1285" width="18.4513274336283" customWidth="1"/>
    <col min="1537" max="1537" width="19.7256637168142" customWidth="1"/>
    <col min="1538" max="1538" width="21.0884955752212" customWidth="1"/>
    <col min="1539" max="1539" width="16.3628318584071" customWidth="1"/>
    <col min="1540" max="1540" width="13" customWidth="1"/>
    <col min="1541" max="1541" width="18.4513274336283" customWidth="1"/>
    <col min="1793" max="1793" width="19.7256637168142" customWidth="1"/>
    <col min="1794" max="1794" width="21.0884955752212" customWidth="1"/>
    <col min="1795" max="1795" width="16.3628318584071" customWidth="1"/>
    <col min="1796" max="1796" width="13" customWidth="1"/>
    <col min="1797" max="1797" width="18.4513274336283" customWidth="1"/>
    <col min="2049" max="2049" width="19.7256637168142" customWidth="1"/>
    <col min="2050" max="2050" width="21.0884955752212" customWidth="1"/>
    <col min="2051" max="2051" width="16.3628318584071" customWidth="1"/>
    <col min="2052" max="2052" width="13" customWidth="1"/>
    <col min="2053" max="2053" width="18.4513274336283" customWidth="1"/>
    <col min="2305" max="2305" width="19.7256637168142" customWidth="1"/>
    <col min="2306" max="2306" width="21.0884955752212" customWidth="1"/>
    <col min="2307" max="2307" width="16.3628318584071" customWidth="1"/>
    <col min="2308" max="2308" width="13" customWidth="1"/>
    <col min="2309" max="2309" width="18.4513274336283" customWidth="1"/>
    <col min="2561" max="2561" width="19.7256637168142" customWidth="1"/>
    <col min="2562" max="2562" width="21.0884955752212" customWidth="1"/>
    <col min="2563" max="2563" width="16.3628318584071" customWidth="1"/>
    <col min="2564" max="2564" width="13" customWidth="1"/>
    <col min="2565" max="2565" width="18.4513274336283" customWidth="1"/>
    <col min="2817" max="2817" width="19.7256637168142" customWidth="1"/>
    <col min="2818" max="2818" width="21.0884955752212" customWidth="1"/>
    <col min="2819" max="2819" width="16.3628318584071" customWidth="1"/>
    <col min="2820" max="2820" width="13" customWidth="1"/>
    <col min="2821" max="2821" width="18.4513274336283" customWidth="1"/>
    <col min="3073" max="3073" width="19.7256637168142" customWidth="1"/>
    <col min="3074" max="3074" width="21.0884955752212" customWidth="1"/>
    <col min="3075" max="3075" width="16.3628318584071" customWidth="1"/>
    <col min="3076" max="3076" width="13" customWidth="1"/>
    <col min="3077" max="3077" width="18.4513274336283" customWidth="1"/>
    <col min="3329" max="3329" width="19.7256637168142" customWidth="1"/>
    <col min="3330" max="3330" width="21.0884955752212" customWidth="1"/>
    <col min="3331" max="3331" width="16.3628318584071" customWidth="1"/>
    <col min="3332" max="3332" width="13" customWidth="1"/>
    <col min="3333" max="3333" width="18.4513274336283" customWidth="1"/>
    <col min="3585" max="3585" width="19.7256637168142" customWidth="1"/>
    <col min="3586" max="3586" width="21.0884955752212" customWidth="1"/>
    <col min="3587" max="3587" width="16.3628318584071" customWidth="1"/>
    <col min="3588" max="3588" width="13" customWidth="1"/>
    <col min="3589" max="3589" width="18.4513274336283" customWidth="1"/>
    <col min="3841" max="3841" width="19.7256637168142" customWidth="1"/>
    <col min="3842" max="3842" width="21.0884955752212" customWidth="1"/>
    <col min="3843" max="3843" width="16.3628318584071" customWidth="1"/>
    <col min="3844" max="3844" width="13" customWidth="1"/>
    <col min="3845" max="3845" width="18.4513274336283" customWidth="1"/>
    <col min="4097" max="4097" width="19.7256637168142" customWidth="1"/>
    <col min="4098" max="4098" width="21.0884955752212" customWidth="1"/>
    <col min="4099" max="4099" width="16.3628318584071" customWidth="1"/>
    <col min="4100" max="4100" width="13" customWidth="1"/>
    <col min="4101" max="4101" width="18.4513274336283" customWidth="1"/>
    <col min="4353" max="4353" width="19.7256637168142" customWidth="1"/>
    <col min="4354" max="4354" width="21.0884955752212" customWidth="1"/>
    <col min="4355" max="4355" width="16.3628318584071" customWidth="1"/>
    <col min="4356" max="4356" width="13" customWidth="1"/>
    <col min="4357" max="4357" width="18.4513274336283" customWidth="1"/>
    <col min="4609" max="4609" width="19.7256637168142" customWidth="1"/>
    <col min="4610" max="4610" width="21.0884955752212" customWidth="1"/>
    <col min="4611" max="4611" width="16.3628318584071" customWidth="1"/>
    <col min="4612" max="4612" width="13" customWidth="1"/>
    <col min="4613" max="4613" width="18.4513274336283" customWidth="1"/>
    <col min="4865" max="4865" width="19.7256637168142" customWidth="1"/>
    <col min="4866" max="4866" width="21.0884955752212" customWidth="1"/>
    <col min="4867" max="4867" width="16.3628318584071" customWidth="1"/>
    <col min="4868" max="4868" width="13" customWidth="1"/>
    <col min="4869" max="4869" width="18.4513274336283" customWidth="1"/>
    <col min="5121" max="5121" width="19.7256637168142" customWidth="1"/>
    <col min="5122" max="5122" width="21.0884955752212" customWidth="1"/>
    <col min="5123" max="5123" width="16.3628318584071" customWidth="1"/>
    <col min="5124" max="5124" width="13" customWidth="1"/>
    <col min="5125" max="5125" width="18.4513274336283" customWidth="1"/>
    <col min="5377" max="5377" width="19.7256637168142" customWidth="1"/>
    <col min="5378" max="5378" width="21.0884955752212" customWidth="1"/>
    <col min="5379" max="5379" width="16.3628318584071" customWidth="1"/>
    <col min="5380" max="5380" width="13" customWidth="1"/>
    <col min="5381" max="5381" width="18.4513274336283" customWidth="1"/>
    <col min="5633" max="5633" width="19.7256637168142" customWidth="1"/>
    <col min="5634" max="5634" width="21.0884955752212" customWidth="1"/>
    <col min="5635" max="5635" width="16.3628318584071" customWidth="1"/>
    <col min="5636" max="5636" width="13" customWidth="1"/>
    <col min="5637" max="5637" width="18.4513274336283" customWidth="1"/>
    <col min="5889" max="5889" width="19.7256637168142" customWidth="1"/>
    <col min="5890" max="5890" width="21.0884955752212" customWidth="1"/>
    <col min="5891" max="5891" width="16.3628318584071" customWidth="1"/>
    <col min="5892" max="5892" width="13" customWidth="1"/>
    <col min="5893" max="5893" width="18.4513274336283" customWidth="1"/>
    <col min="6145" max="6145" width="19.7256637168142" customWidth="1"/>
    <col min="6146" max="6146" width="21.0884955752212" customWidth="1"/>
    <col min="6147" max="6147" width="16.3628318584071" customWidth="1"/>
    <col min="6148" max="6148" width="13" customWidth="1"/>
    <col min="6149" max="6149" width="18.4513274336283" customWidth="1"/>
    <col min="6401" max="6401" width="19.7256637168142" customWidth="1"/>
    <col min="6402" max="6402" width="21.0884955752212" customWidth="1"/>
    <col min="6403" max="6403" width="16.3628318584071" customWidth="1"/>
    <col min="6404" max="6404" width="13" customWidth="1"/>
    <col min="6405" max="6405" width="18.4513274336283" customWidth="1"/>
    <col min="6657" max="6657" width="19.7256637168142" customWidth="1"/>
    <col min="6658" max="6658" width="21.0884955752212" customWidth="1"/>
    <col min="6659" max="6659" width="16.3628318584071" customWidth="1"/>
    <col min="6660" max="6660" width="13" customWidth="1"/>
    <col min="6661" max="6661" width="18.4513274336283" customWidth="1"/>
    <col min="6913" max="6913" width="19.7256637168142" customWidth="1"/>
    <col min="6914" max="6914" width="21.0884955752212" customWidth="1"/>
    <col min="6915" max="6915" width="16.3628318584071" customWidth="1"/>
    <col min="6916" max="6916" width="13" customWidth="1"/>
    <col min="6917" max="6917" width="18.4513274336283" customWidth="1"/>
    <col min="7169" max="7169" width="19.7256637168142" customWidth="1"/>
    <col min="7170" max="7170" width="21.0884955752212" customWidth="1"/>
    <col min="7171" max="7171" width="16.3628318584071" customWidth="1"/>
    <col min="7172" max="7172" width="13" customWidth="1"/>
    <col min="7173" max="7173" width="18.4513274336283" customWidth="1"/>
    <col min="7425" max="7425" width="19.7256637168142" customWidth="1"/>
    <col min="7426" max="7426" width="21.0884955752212" customWidth="1"/>
    <col min="7427" max="7427" width="16.3628318584071" customWidth="1"/>
    <col min="7428" max="7428" width="13" customWidth="1"/>
    <col min="7429" max="7429" width="18.4513274336283" customWidth="1"/>
    <col min="7681" max="7681" width="19.7256637168142" customWidth="1"/>
    <col min="7682" max="7682" width="21.0884955752212" customWidth="1"/>
    <col min="7683" max="7683" width="16.3628318584071" customWidth="1"/>
    <col min="7684" max="7684" width="13" customWidth="1"/>
    <col min="7685" max="7685" width="18.4513274336283" customWidth="1"/>
    <col min="7937" max="7937" width="19.7256637168142" customWidth="1"/>
    <col min="7938" max="7938" width="21.0884955752212" customWidth="1"/>
    <col min="7939" max="7939" width="16.3628318584071" customWidth="1"/>
    <col min="7940" max="7940" width="13" customWidth="1"/>
    <col min="7941" max="7941" width="18.4513274336283" customWidth="1"/>
    <col min="8193" max="8193" width="19.7256637168142" customWidth="1"/>
    <col min="8194" max="8194" width="21.0884955752212" customWidth="1"/>
    <col min="8195" max="8195" width="16.3628318584071" customWidth="1"/>
    <col min="8196" max="8196" width="13" customWidth="1"/>
    <col min="8197" max="8197" width="18.4513274336283" customWidth="1"/>
    <col min="8449" max="8449" width="19.7256637168142" customWidth="1"/>
    <col min="8450" max="8450" width="21.0884955752212" customWidth="1"/>
    <col min="8451" max="8451" width="16.3628318584071" customWidth="1"/>
    <col min="8452" max="8452" width="13" customWidth="1"/>
    <col min="8453" max="8453" width="18.4513274336283" customWidth="1"/>
    <col min="8705" max="8705" width="19.7256637168142" customWidth="1"/>
    <col min="8706" max="8706" width="21.0884955752212" customWidth="1"/>
    <col min="8707" max="8707" width="16.3628318584071" customWidth="1"/>
    <col min="8708" max="8708" width="13" customWidth="1"/>
    <col min="8709" max="8709" width="18.4513274336283" customWidth="1"/>
    <col min="8961" max="8961" width="19.7256637168142" customWidth="1"/>
    <col min="8962" max="8962" width="21.0884955752212" customWidth="1"/>
    <col min="8963" max="8963" width="16.3628318584071" customWidth="1"/>
    <col min="8964" max="8964" width="13" customWidth="1"/>
    <col min="8965" max="8965" width="18.4513274336283" customWidth="1"/>
    <col min="9217" max="9217" width="19.7256637168142" customWidth="1"/>
    <col min="9218" max="9218" width="21.0884955752212" customWidth="1"/>
    <col min="9219" max="9219" width="16.3628318584071" customWidth="1"/>
    <col min="9220" max="9220" width="13" customWidth="1"/>
    <col min="9221" max="9221" width="18.4513274336283" customWidth="1"/>
    <col min="9473" max="9473" width="19.7256637168142" customWidth="1"/>
    <col min="9474" max="9474" width="21.0884955752212" customWidth="1"/>
    <col min="9475" max="9475" width="16.3628318584071" customWidth="1"/>
    <col min="9476" max="9476" width="13" customWidth="1"/>
    <col min="9477" max="9477" width="18.4513274336283" customWidth="1"/>
    <col min="9729" max="9729" width="19.7256637168142" customWidth="1"/>
    <col min="9730" max="9730" width="21.0884955752212" customWidth="1"/>
    <col min="9731" max="9731" width="16.3628318584071" customWidth="1"/>
    <col min="9732" max="9732" width="13" customWidth="1"/>
    <col min="9733" max="9733" width="18.4513274336283" customWidth="1"/>
    <col min="9985" max="9985" width="19.7256637168142" customWidth="1"/>
    <col min="9986" max="9986" width="21.0884955752212" customWidth="1"/>
    <col min="9987" max="9987" width="16.3628318584071" customWidth="1"/>
    <col min="9988" max="9988" width="13" customWidth="1"/>
    <col min="9989" max="9989" width="18.4513274336283" customWidth="1"/>
    <col min="10241" max="10241" width="19.7256637168142" customWidth="1"/>
    <col min="10242" max="10242" width="21.0884955752212" customWidth="1"/>
    <col min="10243" max="10243" width="16.3628318584071" customWidth="1"/>
    <col min="10244" max="10244" width="13" customWidth="1"/>
    <col min="10245" max="10245" width="18.4513274336283" customWidth="1"/>
    <col min="10497" max="10497" width="19.7256637168142" customWidth="1"/>
    <col min="10498" max="10498" width="21.0884955752212" customWidth="1"/>
    <col min="10499" max="10499" width="16.3628318584071" customWidth="1"/>
    <col min="10500" max="10500" width="13" customWidth="1"/>
    <col min="10501" max="10501" width="18.4513274336283" customWidth="1"/>
    <col min="10753" max="10753" width="19.7256637168142" customWidth="1"/>
    <col min="10754" max="10754" width="21.0884955752212" customWidth="1"/>
    <col min="10755" max="10755" width="16.3628318584071" customWidth="1"/>
    <col min="10756" max="10756" width="13" customWidth="1"/>
    <col min="10757" max="10757" width="18.4513274336283" customWidth="1"/>
    <col min="11009" max="11009" width="19.7256637168142" customWidth="1"/>
    <col min="11010" max="11010" width="21.0884955752212" customWidth="1"/>
    <col min="11011" max="11011" width="16.3628318584071" customWidth="1"/>
    <col min="11012" max="11012" width="13" customWidth="1"/>
    <col min="11013" max="11013" width="18.4513274336283" customWidth="1"/>
    <col min="11265" max="11265" width="19.7256637168142" customWidth="1"/>
    <col min="11266" max="11266" width="21.0884955752212" customWidth="1"/>
    <col min="11267" max="11267" width="16.3628318584071" customWidth="1"/>
    <col min="11268" max="11268" width="13" customWidth="1"/>
    <col min="11269" max="11269" width="18.4513274336283" customWidth="1"/>
    <col min="11521" max="11521" width="19.7256637168142" customWidth="1"/>
    <col min="11522" max="11522" width="21.0884955752212" customWidth="1"/>
    <col min="11523" max="11523" width="16.3628318584071" customWidth="1"/>
    <col min="11524" max="11524" width="13" customWidth="1"/>
    <col min="11525" max="11525" width="18.4513274336283" customWidth="1"/>
    <col min="11777" max="11777" width="19.7256637168142" customWidth="1"/>
    <col min="11778" max="11778" width="21.0884955752212" customWidth="1"/>
    <col min="11779" max="11779" width="16.3628318584071" customWidth="1"/>
    <col min="11780" max="11780" width="13" customWidth="1"/>
    <col min="11781" max="11781" width="18.4513274336283" customWidth="1"/>
    <col min="12033" max="12033" width="19.7256637168142" customWidth="1"/>
    <col min="12034" max="12034" width="21.0884955752212" customWidth="1"/>
    <col min="12035" max="12035" width="16.3628318584071" customWidth="1"/>
    <col min="12036" max="12036" width="13" customWidth="1"/>
    <col min="12037" max="12037" width="18.4513274336283" customWidth="1"/>
    <col min="12289" max="12289" width="19.7256637168142" customWidth="1"/>
    <col min="12290" max="12290" width="21.0884955752212" customWidth="1"/>
    <col min="12291" max="12291" width="16.3628318584071" customWidth="1"/>
    <col min="12292" max="12292" width="13" customWidth="1"/>
    <col min="12293" max="12293" width="18.4513274336283" customWidth="1"/>
    <col min="12545" max="12545" width="19.7256637168142" customWidth="1"/>
    <col min="12546" max="12546" width="21.0884955752212" customWidth="1"/>
    <col min="12547" max="12547" width="16.3628318584071" customWidth="1"/>
    <col min="12548" max="12548" width="13" customWidth="1"/>
    <col min="12549" max="12549" width="18.4513274336283" customWidth="1"/>
    <col min="12801" max="12801" width="19.7256637168142" customWidth="1"/>
    <col min="12802" max="12802" width="21.0884955752212" customWidth="1"/>
    <col min="12803" max="12803" width="16.3628318584071" customWidth="1"/>
    <col min="12804" max="12804" width="13" customWidth="1"/>
    <col min="12805" max="12805" width="18.4513274336283" customWidth="1"/>
    <col min="13057" max="13057" width="19.7256637168142" customWidth="1"/>
    <col min="13058" max="13058" width="21.0884955752212" customWidth="1"/>
    <col min="13059" max="13059" width="16.3628318584071" customWidth="1"/>
    <col min="13060" max="13060" width="13" customWidth="1"/>
    <col min="13061" max="13061" width="18.4513274336283" customWidth="1"/>
    <col min="13313" max="13313" width="19.7256637168142" customWidth="1"/>
    <col min="13314" max="13314" width="21.0884955752212" customWidth="1"/>
    <col min="13315" max="13315" width="16.3628318584071" customWidth="1"/>
    <col min="13316" max="13316" width="13" customWidth="1"/>
    <col min="13317" max="13317" width="18.4513274336283" customWidth="1"/>
    <col min="13569" max="13569" width="19.7256637168142" customWidth="1"/>
    <col min="13570" max="13570" width="21.0884955752212" customWidth="1"/>
    <col min="13571" max="13571" width="16.3628318584071" customWidth="1"/>
    <col min="13572" max="13572" width="13" customWidth="1"/>
    <col min="13573" max="13573" width="18.4513274336283" customWidth="1"/>
    <col min="13825" max="13825" width="19.7256637168142" customWidth="1"/>
    <col min="13826" max="13826" width="21.0884955752212" customWidth="1"/>
    <col min="13827" max="13827" width="16.3628318584071" customWidth="1"/>
    <col min="13828" max="13828" width="13" customWidth="1"/>
    <col min="13829" max="13829" width="18.4513274336283" customWidth="1"/>
    <col min="14081" max="14081" width="19.7256637168142" customWidth="1"/>
    <col min="14082" max="14082" width="21.0884955752212" customWidth="1"/>
    <col min="14083" max="14083" width="16.3628318584071" customWidth="1"/>
    <col min="14084" max="14084" width="13" customWidth="1"/>
    <col min="14085" max="14085" width="18.4513274336283" customWidth="1"/>
    <col min="14337" max="14337" width="19.7256637168142" customWidth="1"/>
    <col min="14338" max="14338" width="21.0884955752212" customWidth="1"/>
    <col min="14339" max="14339" width="16.3628318584071" customWidth="1"/>
    <col min="14340" max="14340" width="13" customWidth="1"/>
    <col min="14341" max="14341" width="18.4513274336283" customWidth="1"/>
    <col min="14593" max="14593" width="19.7256637168142" customWidth="1"/>
    <col min="14594" max="14594" width="21.0884955752212" customWidth="1"/>
    <col min="14595" max="14595" width="16.3628318584071" customWidth="1"/>
    <col min="14596" max="14596" width="13" customWidth="1"/>
    <col min="14597" max="14597" width="18.4513274336283" customWidth="1"/>
    <col min="14849" max="14849" width="19.7256637168142" customWidth="1"/>
    <col min="14850" max="14850" width="21.0884955752212" customWidth="1"/>
    <col min="14851" max="14851" width="16.3628318584071" customWidth="1"/>
    <col min="14852" max="14852" width="13" customWidth="1"/>
    <col min="14853" max="14853" width="18.4513274336283" customWidth="1"/>
    <col min="15105" max="15105" width="19.7256637168142" customWidth="1"/>
    <col min="15106" max="15106" width="21.0884955752212" customWidth="1"/>
    <col min="15107" max="15107" width="16.3628318584071" customWidth="1"/>
    <col min="15108" max="15108" width="13" customWidth="1"/>
    <col min="15109" max="15109" width="18.4513274336283" customWidth="1"/>
    <col min="15361" max="15361" width="19.7256637168142" customWidth="1"/>
    <col min="15362" max="15362" width="21.0884955752212" customWidth="1"/>
    <col min="15363" max="15363" width="16.3628318584071" customWidth="1"/>
    <col min="15364" max="15364" width="13" customWidth="1"/>
    <col min="15365" max="15365" width="18.4513274336283" customWidth="1"/>
    <col min="15617" max="15617" width="19.7256637168142" customWidth="1"/>
    <col min="15618" max="15618" width="21.0884955752212" customWidth="1"/>
    <col min="15619" max="15619" width="16.3628318584071" customWidth="1"/>
    <col min="15620" max="15620" width="13" customWidth="1"/>
    <col min="15621" max="15621" width="18.4513274336283" customWidth="1"/>
    <col min="15873" max="15873" width="19.7256637168142" customWidth="1"/>
    <col min="15874" max="15874" width="21.0884955752212" customWidth="1"/>
    <col min="15875" max="15875" width="16.3628318584071" customWidth="1"/>
    <col min="15876" max="15876" width="13" customWidth="1"/>
    <col min="15877" max="15877" width="18.4513274336283" customWidth="1"/>
    <col min="16129" max="16129" width="19.7256637168142" customWidth="1"/>
    <col min="16130" max="16130" width="21.0884955752212" customWidth="1"/>
    <col min="16131" max="16131" width="16.3628318584071" customWidth="1"/>
    <col min="16132" max="16132" width="13" customWidth="1"/>
    <col min="16133" max="16133" width="18.4513274336283" customWidth="1"/>
  </cols>
  <sheetData>
    <row r="1" ht="20.25" spans="1:6">
      <c r="A1" s="12" t="s">
        <v>204</v>
      </c>
      <c r="B1" s="12"/>
      <c r="C1" s="12"/>
      <c r="D1" s="12"/>
      <c r="E1" s="12"/>
      <c r="F1" s="13"/>
    </row>
    <row r="2" ht="20.25" spans="1:6">
      <c r="A2" s="14"/>
      <c r="B2" s="14"/>
      <c r="C2" s="14"/>
      <c r="D2" s="14"/>
      <c r="E2" s="14"/>
      <c r="F2" s="14"/>
    </row>
    <row r="3" ht="17.25" spans="1:5">
      <c r="A3" s="15" t="s">
        <v>205</v>
      </c>
      <c r="B3" s="15" t="s">
        <v>206</v>
      </c>
      <c r="C3" s="15" t="s">
        <v>207</v>
      </c>
      <c r="D3" s="15" t="s">
        <v>208</v>
      </c>
      <c r="E3" s="15" t="s">
        <v>209</v>
      </c>
    </row>
    <row r="4" ht="13.9" spans="1:5">
      <c r="A4" s="15" t="s">
        <v>210</v>
      </c>
      <c r="B4" s="16">
        <v>36</v>
      </c>
      <c r="C4" s="17">
        <v>1</v>
      </c>
      <c r="D4" s="18">
        <v>16726</v>
      </c>
      <c r="E4" s="18">
        <v>2.21</v>
      </c>
    </row>
    <row r="5" ht="13.85" spans="1:5">
      <c r="A5" s="15" t="s">
        <v>211</v>
      </c>
      <c r="B5" s="16">
        <v>32</v>
      </c>
      <c r="C5" s="17">
        <v>1</v>
      </c>
      <c r="D5" s="16">
        <v>23000</v>
      </c>
      <c r="E5" s="19">
        <v>2.7</v>
      </c>
    </row>
    <row r="6" ht="13.9" spans="1:1">
      <c r="A6" s="20" t="s">
        <v>212</v>
      </c>
    </row>
    <row r="7" ht="13.9" spans="1:1">
      <c r="A7" s="21" t="s">
        <v>213</v>
      </c>
    </row>
    <row r="8" ht="13.9" spans="1:1">
      <c r="A8" s="21" t="s">
        <v>214</v>
      </c>
    </row>
  </sheetData>
  <mergeCells count="1">
    <mergeCell ref="A1:E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表1排放源识别表</vt:lpstr>
      <vt:lpstr>表2 活动数据收集表</vt:lpstr>
      <vt:lpstr>表3 排放因子选择表</vt:lpstr>
      <vt:lpstr>表4 排放量计算表</vt:lpstr>
      <vt:lpstr>表5 组织排放量汇总表</vt:lpstr>
      <vt:lpstr>附表1外购电力排放因子</vt:lpstr>
      <vt:lpstr>附表2  化石燃料燃烧排放因子</vt:lpstr>
      <vt:lpstr>附表3 生物质燃料燃烧排放因子</vt:lpstr>
      <vt:lpstr>附表4 成品油价格参考表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Sugar</cp:lastModifiedBy>
  <dcterms:created xsi:type="dcterms:W3CDTF">2006-09-16T00:00:00Z</dcterms:created>
  <dcterms:modified xsi:type="dcterms:W3CDTF">2023-03-21T14:38:12Z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F3CEEA0F6782427DB1B42B22B9C5827A</vt:lpwstr>
  </property>
  <property fmtid="{D5CDD505-2E9C-101B-9397-08002B2CF9AE}" pid="3" name="KSOProductBuildVer">
    <vt:lpwstr>2052-11.1.0.12970</vt:lpwstr>
  </property>
</Properties>
</file>