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8975"/>
  </bookViews>
  <sheets>
    <sheet name="Sheet1 " sheetId="2" r:id="rId1"/>
  </sheets>
  <externalReferences>
    <externalReference r:id="rId2"/>
  </externalReferences>
  <definedNames>
    <definedName name="_xlnm._FilterDatabase" localSheetId="0" hidden="1">'Sheet1 '!$A$2:$F$373</definedName>
  </definedNames>
  <calcPr calcId="144525"/>
</workbook>
</file>

<file path=xl/sharedStrings.xml><?xml version="1.0" encoding="utf-8"?>
<sst xmlns="http://schemas.openxmlformats.org/spreadsheetml/2006/main" count="1138" uniqueCount="749">
  <si>
    <t>宝安区2025年环境监管重点单位名录及基本信息</t>
  </si>
  <si>
    <t>序号</t>
  </si>
  <si>
    <t>单位名称</t>
  </si>
  <si>
    <t>单位地址</t>
  </si>
  <si>
    <t>排污许可证中废水污染物种类</t>
  </si>
  <si>
    <t>排污许可证中废气污染物种类</t>
  </si>
  <si>
    <t>备注</t>
  </si>
  <si>
    <t>先进半导体材料（深圳）有限公司</t>
  </si>
  <si>
    <t>深圳市宝安区福海永福路富桥工业二区15栋</t>
  </si>
  <si>
    <t>\</t>
  </si>
  <si>
    <t>深圳市宝安区石岩自来水有限公司</t>
  </si>
  <si>
    <t>深圳市宝安区深圳市宝安区石岩街道钻石山路石岩湖水厂</t>
  </si>
  <si>
    <t>深圳德润长兴科技有限公司</t>
  </si>
  <si>
    <t>深圳市宝安区沙井街道西环路1001号上星西部工业区A、B栋</t>
  </si>
  <si>
    <t>深圳市星河电路股份有限公司</t>
  </si>
  <si>
    <t>深圳市宝安区沙井和一村西部工业区</t>
  </si>
  <si>
    <t>崇辉半导体（深圳）有限公司</t>
  </si>
  <si>
    <t>深圳市宝安区松岗街道江边社区江边第三工业区创业六路2号</t>
  </si>
  <si>
    <t>竞华电子（深圳）有限公司</t>
  </si>
  <si>
    <t>深圳市宝安区沙井东塘社区西环路工业区1栋</t>
  </si>
  <si>
    <t>深圳市深水宝安水务集团有限公司宝城分公司朱坳水厂</t>
  </si>
  <si>
    <t>深圳市宝安区西乡固戍社区居委会广深路西乡段250号</t>
  </si>
  <si>
    <t>深圳信立泰药业股份有限公司制药一厂</t>
  </si>
  <si>
    <t>深圳市宝安区西乡凤凰岗华宝工业区1号</t>
  </si>
  <si>
    <t>深圳市森瑞工贸有限公司</t>
  </si>
  <si>
    <t>深圳市宝安区松岗红星茅洲河工业区B</t>
  </si>
  <si>
    <t>联能科技（深圳）有限公司</t>
  </si>
  <si>
    <t>深圳市宝安区沙井创新路沙一环保工业城</t>
  </si>
  <si>
    <t>礼鼎半导体科技（深圳）有限公司</t>
  </si>
  <si>
    <t>深圳市宝安区燕罗街道燕川社区，朗东路以东，牛角路以南，环胜南路以西，河堤路以北</t>
  </si>
  <si>
    <t>深圳市嘉康惠宝肉业有限公司</t>
  </si>
  <si>
    <t>深圳市宝安区石岩水田社区石龙仔第四工业区</t>
  </si>
  <si>
    <t>深圳市嘉鸿泰实业有限公司</t>
  </si>
  <si>
    <t>深圳市宝安区沙井共和村第六工业区A区</t>
  </si>
  <si>
    <t>深圳市杰昌实业有限公司</t>
  </si>
  <si>
    <t>深圳市宝安区沙井后亭茅洲山工业区沙松路133号</t>
  </si>
  <si>
    <t>深圳市新泰思德科技有限公司</t>
  </si>
  <si>
    <t>深圳市宝安区松岗溪头第二工业区</t>
  </si>
  <si>
    <t>兴英数位科技（深圳）有限公司</t>
  </si>
  <si>
    <t>深圳市宝安区沙井沙井街道和一社区沙头工业区兴英厂厂房6栋一层及南环路1号</t>
  </si>
  <si>
    <t>深圳市良益实业有限公司</t>
  </si>
  <si>
    <t>深圳市宝安区松岗街道塘下涌同富裕工业园同富路6号</t>
  </si>
  <si>
    <t>肯发精密仪器（深圳）有限公司</t>
  </si>
  <si>
    <t>深圳市宝安区新安71区加际洲A栋一楼、宝城创业路西北侧工业产房C栋</t>
  </si>
  <si>
    <t>深圳市航盛电路科技股份有限公司</t>
  </si>
  <si>
    <t>深圳市宝安区福永福永街道福园一路39号航盛工业园C2\B2栋</t>
  </si>
  <si>
    <t>深圳青岛啤酒朝日有限公司</t>
  </si>
  <si>
    <t>深圳市宝安区燕罗街道洪桥头</t>
  </si>
  <si>
    <t>德辉宝电子（深圳）有限公司</t>
  </si>
  <si>
    <t>深圳市宝安区沙井沙头工业区裕民路6号</t>
  </si>
  <si>
    <t>深圳市美祥顺实业有限公司</t>
  </si>
  <si>
    <t>深圳市宝安区沙井和一村兴业西路裕弘工业园</t>
  </si>
  <si>
    <t>骏岭线路板（深圳）有限公司</t>
  </si>
  <si>
    <t>深圳市宝安区松岗街道江边工业区创业一路6号</t>
  </si>
  <si>
    <t>深圳市九和咏精密电路有限公司</t>
  </si>
  <si>
    <t>深圳市宝安区沙井万安路沙一工业园第五幢</t>
  </si>
  <si>
    <t>深圳市仁创艺电子有限公司</t>
  </si>
  <si>
    <t>深圳市宝安区福永福永街道和平社区永和路45号金丰工业区4栋厂房</t>
  </si>
  <si>
    <t>深圳市鑫满达实业有限公司</t>
  </si>
  <si>
    <t>深圳市宝安区松岗沙浦围社区茅洲工业区15栋</t>
  </si>
  <si>
    <t>深圳市富美达五金有限公司</t>
  </si>
  <si>
    <t>深圳市宝安区沙井民主大王山工业区2号</t>
  </si>
  <si>
    <t>深圳市信濠光电科技股份有限公司燕罗分厂</t>
  </si>
  <si>
    <t>深圳市宝安区燕罗街道塘下涌社区松塘路18号B栋</t>
  </si>
  <si>
    <t>龙景织造（深圳）有限公司</t>
  </si>
  <si>
    <t>深圳市宝安区松岗江边社区第一工业区创业二路48号</t>
  </si>
  <si>
    <t>深圳市富翔科技有限公司</t>
  </si>
  <si>
    <t>深圳市宝安区松岗沙浦围创业工业区11栋</t>
  </si>
  <si>
    <t>深圳市鑫龙湖真空技术有限公司</t>
  </si>
  <si>
    <t>深圳市宝安区福永桥头村富桥第四工业区第二栋</t>
  </si>
  <si>
    <t>深圳市潮晟线路板科技有限公司</t>
  </si>
  <si>
    <t>深圳市宝安区沙井同富裕工业区湾工业园1栋6楼</t>
  </si>
  <si>
    <t>深圳市墨库新材料集团股份有限公司</t>
  </si>
  <si>
    <t>深圳市宝安区福海街道和平社区和景工业园</t>
  </si>
  <si>
    <t>迪森线路板（深圳）有限公司</t>
  </si>
  <si>
    <t>深圳市宝安区沙井农业公司帝堂工业区B区A1栋</t>
  </si>
  <si>
    <t>科荣线路板（深圳）有限公司</t>
  </si>
  <si>
    <t>深圳市宝安区松岗江边第一工业区创业四路142号</t>
  </si>
  <si>
    <t>深圳崇达多层线路板有限公司</t>
  </si>
  <si>
    <t>深圳市宝安区新桥新桥街道横岗下工业区新玉路3栋、横岗下工业区第一排5号厂房一楼、四楼、四号厂房一楼</t>
  </si>
  <si>
    <t>吉田拉链（深圳）有限公司</t>
  </si>
  <si>
    <t>深圳市宝安区福海和沙路51号</t>
  </si>
  <si>
    <t>永捷确良线路板（深圳）有限公司</t>
  </si>
  <si>
    <t>深圳市宝安区沙井共和第二工业区A区2幢，2B幢、5幢、6幢</t>
  </si>
  <si>
    <t>邑升顺电子（深圳）有限公司</t>
  </si>
  <si>
    <t>深圳市宝安区松岗碧头第三工业区</t>
  </si>
  <si>
    <t>威可楷爱普建材有限公司</t>
  </si>
  <si>
    <t>深圳市宝安区沙井南环路512号</t>
  </si>
  <si>
    <t>深圳中富电路股份有限公司</t>
  </si>
  <si>
    <t>深圳市宝安区沙井和一村和二工业区兴业西路8号</t>
  </si>
  <si>
    <t>深圳长城开发精密技术有限公司</t>
  </si>
  <si>
    <t>深圳市宝安区石岩宝石东路长城国际电脑工业园3号</t>
  </si>
  <si>
    <t>深圳市中村科技实业有限公司</t>
  </si>
  <si>
    <t>深圳市宝安区松岗沙浦村松白工业园</t>
  </si>
  <si>
    <t>深圳市永利电镀制品有限公司</t>
  </si>
  <si>
    <t>深圳市宝安区松岗碧头第三工业区（永利电镀厂）</t>
  </si>
  <si>
    <t>深圳市盈利达五金制品有限公司</t>
  </si>
  <si>
    <t>深圳市宝安区沙井西部工业园沙头片区帝堂路第四栋一至五层</t>
  </si>
  <si>
    <t>深圳市旭盈表面处理有限公司</t>
  </si>
  <si>
    <t>深圳市宝安区松岗碧头村第三工业区工业大道17号</t>
  </si>
  <si>
    <t>深圳市信濠光电科技股份有限公司松岗分厂</t>
  </si>
  <si>
    <t>深圳市宝安区燕罗街道塘下涌社区松塘路18号A栋</t>
  </si>
  <si>
    <t>深圳市信富昶电子技术有限公司</t>
  </si>
  <si>
    <t>深圳市宝安区松岗碧头村第三工业区</t>
  </si>
  <si>
    <t>深圳市鑫宝业实业有限公司科技电子厂</t>
  </si>
  <si>
    <t>深圳市宝安区沙井步涌同富裕工业园大兴二路A5-A</t>
  </si>
  <si>
    <t>深圳市翔宇电路有限公司</t>
  </si>
  <si>
    <t>深圳市宝安区沙井万安路沙一工业园6,8栋</t>
  </si>
  <si>
    <t>深圳市同富裕五金制品有限公司</t>
  </si>
  <si>
    <t>深圳市宝安区松岗江边工业区创业六路</t>
  </si>
  <si>
    <t>深圳市双联精密五金组件有限公司</t>
  </si>
  <si>
    <t>深圳市宝安区航城街道草围第二工业区J栋、I栋</t>
  </si>
  <si>
    <t>深圳市乾益电子科技有限公司</t>
  </si>
  <si>
    <t>深圳市宝安区沙井大王山第2工业区2、3、5栋</t>
  </si>
  <si>
    <t>深圳能源环保股份有限公司宝安垃圾发电厂（一、二、三期）</t>
  </si>
  <si>
    <t>深圳市宝安区燕川塘下涌老虎坑环境园</t>
  </si>
  <si>
    <t>深圳市淼英辉实业有限公司</t>
  </si>
  <si>
    <t>深圳市宝安区西乡钟屋</t>
  </si>
  <si>
    <t>深圳市绿福源投资有限公司</t>
  </si>
  <si>
    <t>深圳市宝安区沙井沙一锦程路鼎丰工业园A2栋</t>
  </si>
  <si>
    <t>深圳市利昇精密五金有限公司</t>
  </si>
  <si>
    <t>深圳市宝安区福永塘尾新源工业区第3、4、5、9、10、11、12栋</t>
  </si>
  <si>
    <t>深圳市蓝宝实业有限公司</t>
  </si>
  <si>
    <t>深圳市宝安区沙井帝堂工业区</t>
  </si>
  <si>
    <t>深圳市景旺电子股份有限公司</t>
  </si>
  <si>
    <t>深圳市宝安区西乡铁岗村水库路166号</t>
  </si>
  <si>
    <t>深圳市精焯电路科技有限公司</t>
  </si>
  <si>
    <t>深圳市宝安区松岗江边第三工业区创业三路82、83号</t>
  </si>
  <si>
    <t>深圳市金辉展电子有限公司</t>
  </si>
  <si>
    <t>深圳市宝安区沙井沙头工业区康民路3号</t>
  </si>
  <si>
    <t>深圳市辉煌线路板有限公司</t>
  </si>
  <si>
    <t>深圳市宝安区西乡固戍</t>
  </si>
  <si>
    <t>深圳市宏利电镀制品有限公司</t>
  </si>
  <si>
    <t>深圳市宝安区松岗碧头第二工业区（宏利厂）</t>
  </si>
  <si>
    <t>深圳市浩达电路有限公司</t>
  </si>
  <si>
    <t>深圳市宝安区航城钟屋新工业区第65栋</t>
  </si>
  <si>
    <t>深圳市丰达兴线路板制造有限公司</t>
  </si>
  <si>
    <t>深圳市宝安区沙井沙二村帝堂路蓝天科技园13路</t>
  </si>
  <si>
    <t>深圳市电利佳五金制品有限公司</t>
  </si>
  <si>
    <t>深圳市宝安区松岗碧头第三工业区A、B栋</t>
  </si>
  <si>
    <t>深圳市常润五金有限公司</t>
  </si>
  <si>
    <t>深圳市宝安区沙井共和村蚝二工业区B4B5B6厂房</t>
  </si>
  <si>
    <t>深圳捷飞高电路有限公司</t>
  </si>
  <si>
    <t>深圳市宝安区福海新和新兴工业园一区A18栋</t>
  </si>
  <si>
    <t>深圳捷多邦科技有限公司</t>
  </si>
  <si>
    <t>深圳市宝安区福永街道白石厦社区东区龙王庙工业区32栋、33栋</t>
  </si>
  <si>
    <t>深圳邦基线路板有限公司</t>
  </si>
  <si>
    <t>深圳市宝安区沙井同富裕万安路北第3栋</t>
  </si>
  <si>
    <t>卡士乳业（深圳）有限公司潭头分厂</t>
  </si>
  <si>
    <t>深圳市宝安区松岗潭头工业城177号</t>
  </si>
  <si>
    <t>竞浩电子（深圳）有限公司</t>
  </si>
  <si>
    <t>深圳市宝安区沙井沙井街道滨海大道沙一西部工业区第25栋</t>
  </si>
  <si>
    <t>华兴餐具（深圳）有限公司不锈钢餐具部</t>
  </si>
  <si>
    <t>深圳市宝安区沙井共和第二工业区B区第4.5.11栋</t>
  </si>
  <si>
    <t>豪亿电子（深圳）有限公司</t>
  </si>
  <si>
    <t>深圳市宝安区沙井蚝一岗头工业区大埔二路</t>
  </si>
  <si>
    <t>国芳电子（深圳）有限公司</t>
  </si>
  <si>
    <t>深圳市宝安区松岗碧头第三工业区11栋</t>
  </si>
  <si>
    <t>高士线业（深圳）有限公司</t>
  </si>
  <si>
    <t>深圳市宝安区福海塘尾社区凤塘大道高士工业园第7栋/第9栋/第17栋（高新技术园区二期）</t>
  </si>
  <si>
    <t>百强电子（深圳）有限公司</t>
  </si>
  <si>
    <t>深圳市宝安区沙井共和第二工业区第四栋</t>
  </si>
  <si>
    <t>艾礼富电子（深圳）有限公司</t>
  </si>
  <si>
    <t>深圳市宝安区西乡鹤洲恒丰工业城B14、B19、B18栋 ，A19 A20(办公室、员工宿舍）</t>
  </si>
  <si>
    <t>埃梯梯科能电子（深圳）有限公司</t>
  </si>
  <si>
    <t>深圳市宝安区沙井新二金达工业城托盘墩工业区第一幢厂房</t>
  </si>
  <si>
    <t>爱德金属表面处理（深圳）有限公司</t>
  </si>
  <si>
    <t>深圳市宝安区松岗江边第一工业区微污染区第六栋</t>
  </si>
  <si>
    <t>百事达五金制品（深圳）有限公司</t>
  </si>
  <si>
    <t>深圳市宝安区松岗碧头三工业大道四号</t>
  </si>
  <si>
    <t>成富电镀（深圳）有限公司</t>
  </si>
  <si>
    <t>深圳市宝安区沙井同富裕新桥工业区B2、B3栋</t>
  </si>
  <si>
    <t>诚惠线路板（深圳）有限公司</t>
  </si>
  <si>
    <t>深圳市宝安区福永凤凰第一工业区B29幢</t>
  </si>
  <si>
    <t>池光联光五金塑胶（深圳）有限公司</t>
  </si>
  <si>
    <t>深圳市宝安区松岗街道潭头社区 芙蓉路10号</t>
  </si>
  <si>
    <t>创隆实业（深圳）有限公司</t>
  </si>
  <si>
    <t>深圳市宝安区沙井共和村第三工业区F区</t>
  </si>
  <si>
    <t>德仁电子（深圳）有限公司</t>
  </si>
  <si>
    <t>深圳市宝安区沙井沙一西部工业区第十四栋</t>
  </si>
  <si>
    <t>顶群科技（深圳）有限公司</t>
  </si>
  <si>
    <t>深圳市宝安区松岗碧头社区第三工业区顶群厂</t>
  </si>
  <si>
    <t>东余科技（深圳）有限公司</t>
  </si>
  <si>
    <t>深圳市宝安区松岗沙浦围工业大道54号</t>
  </si>
  <si>
    <t>富士电机（深圳）有限公司</t>
  </si>
  <si>
    <t>深圳市宝安区福永塘尾高新技术工业区凤塘大道</t>
  </si>
  <si>
    <t>高汇电路（深圳）有限公司</t>
  </si>
  <si>
    <t>深圳市宝安区沙井街道衙边社区第一工业区B5栋一层、B5栋二层及三层、C5整栋</t>
  </si>
  <si>
    <t xml:space="preserve">固戍水质净化厂（一期）扩容提标工程（新建扩容工程） </t>
  </si>
  <si>
    <t>深圳市宝安区西乡宝源北路</t>
  </si>
  <si>
    <t>化学需氧量,总氮（以N计）,氨氮（NH3-N）,总磷（以P计）,五日生化需氧量,悬浮物,pH值</t>
  </si>
  <si>
    <t>广东省深圳市宝安区福永人民医院</t>
  </si>
  <si>
    <t>深圳市宝安区福永街道德丰路81号和凤凰社区路口107国道旁</t>
  </si>
  <si>
    <t>国诚精密科技（深圳）有限公司</t>
  </si>
  <si>
    <t>深圳市宝安区松岗街道江边社区工业三路12号耐诺科技园301</t>
  </si>
  <si>
    <t>合隆企业（深圳）有限公司</t>
  </si>
  <si>
    <t>深圳市宝安区松岗深圳市宝安区松岗街道潭头社区潭头工业城二区22栋101</t>
  </si>
  <si>
    <t>恒基镀膜（深圳）有限公司沙井分厂</t>
  </si>
  <si>
    <t>深圳市宝安区沙井深圳市宝安区沙井街道蚝一西部工业园A9栋</t>
  </si>
  <si>
    <t>竑玮电子（深圳）有限公司</t>
  </si>
  <si>
    <t>深圳市宝安区松岗碧头村第二工业区许屋路15号</t>
  </si>
  <si>
    <t>华福森服饰（深圳）有限公司</t>
  </si>
  <si>
    <t>深圳市宝安区松岗松裕路松岗东路三号</t>
  </si>
  <si>
    <t>华生电机（广东）有限公司深圳第二分公司</t>
  </si>
  <si>
    <t>深圳市宝安区沙井大王山第二工业区第19栋</t>
  </si>
  <si>
    <t>华煜精工（深圳）有限公司</t>
  </si>
  <si>
    <t>深圳市宝安区福海街道桥头富桥第三工业区</t>
  </si>
  <si>
    <t>汇镀科技（深圳）有限公司</t>
  </si>
  <si>
    <t>深圳市宝安区松岗江边微污染工业区第5幢</t>
  </si>
  <si>
    <t>汇钻实业（深圳）有限公司</t>
  </si>
  <si>
    <t>深圳市宝安区松岗江边轻微污染区14号厂房</t>
  </si>
  <si>
    <t>迦密线路板（深圳）有限公司</t>
  </si>
  <si>
    <t>深圳市宝安区福永凤凰工业区金利路E11栋1-2楼</t>
  </si>
  <si>
    <t>嘉讯科技（深圳）有限公司</t>
  </si>
  <si>
    <t>深圳市宝安区松岗碧头第三工业区东区第七栋</t>
  </si>
  <si>
    <t>嘉益辉金属表面处理（深圳）有限公司</t>
  </si>
  <si>
    <t>深圳市宝安区松岗燕罗街道塘下涌社区第二工業大道15號</t>
  </si>
  <si>
    <t>捷耀精密五金（深圳）有限公司</t>
  </si>
  <si>
    <t>深圳市宝安区沙井共和第一工业区A区12、13、16、17栋</t>
  </si>
  <si>
    <t>锦坤金属（深圳）有限公司</t>
  </si>
  <si>
    <t>深圳市宝安区松岗江边第一工业区创业三路61号</t>
  </si>
  <si>
    <t>京特电子（深圳）有限公司</t>
  </si>
  <si>
    <t>深圳市宝安区沙井大王山第三工业区2栋</t>
  </si>
  <si>
    <t>精华金属表面处理（深圳）有限公司</t>
  </si>
  <si>
    <t>深圳市宝安区西乡共和村共和工业路24号</t>
  </si>
  <si>
    <t>骏友电工电子制品（深圳）有限公司</t>
  </si>
  <si>
    <t>深圳市宝安区燕罗街道塘下涌同富裕工业园松塘路20号A栋</t>
  </si>
  <si>
    <t>凯歌科技（深圳）有限公司</t>
  </si>
  <si>
    <t>深圳市宝安区松岗红星蚝涌工业区第三栋</t>
  </si>
  <si>
    <t>莱尔德电子材料（深圳）有限公司</t>
  </si>
  <si>
    <t>深圳市宝安区福永和平社区德金工业园</t>
  </si>
  <si>
    <t>隆安辉科技（深圳）有限公司</t>
  </si>
  <si>
    <t>深圳市宝安区松岗碧头第二工业区5号</t>
  </si>
  <si>
    <t>南方医科大学深圳医院</t>
  </si>
  <si>
    <t>深圳市宝安区新湖路1333号</t>
  </si>
  <si>
    <t>鹏鼎控股（深圳）股份有限公司（深圳第一园区）</t>
  </si>
  <si>
    <t>深圳市宝安区燕罗燕罗街道松罗路鹏鼎园区厂房A1栋至A3栋</t>
  </si>
  <si>
    <t>奇宏电子（深圳）有限公司</t>
  </si>
  <si>
    <t>深圳市宝安区沙井沙井街道辛养社区西部工业园</t>
  </si>
  <si>
    <t>泉镒兴电子科技（深圳）有限公司</t>
  </si>
  <si>
    <t>深圳市宝安区沙井西环路茭塘工业区第五幢</t>
  </si>
  <si>
    <t>日彩电子科技（深圳）有限公司</t>
  </si>
  <si>
    <t>深圳市宝安区松岗碧头工业大道10号</t>
  </si>
  <si>
    <t>日东精密回路技术（深圳）有限公司</t>
  </si>
  <si>
    <t>深圳市宝安区福永高新区建安路蔚蓝工业园</t>
  </si>
  <si>
    <t>荣森科五金制品（深圳）有限公司</t>
  </si>
  <si>
    <t>深圳市宝安区松岗碧头社区第三工业区50号1、2栋</t>
  </si>
  <si>
    <t>润鹏半导体（深圳）有限公司</t>
  </si>
  <si>
    <t>深圳市宝安区燕罗街道山门社区三工业区44号</t>
  </si>
  <si>
    <t>深圳奔力塑胶有限公司</t>
  </si>
  <si>
    <t>深圳市宝安区松岗碧头第三工业区工业大道10号</t>
  </si>
  <si>
    <t>深圳创达五金饰品有限公司</t>
  </si>
  <si>
    <t>深圳市宝安区松岗朗下第三工业区</t>
  </si>
  <si>
    <t>深圳恒宝士线路板有限公司</t>
  </si>
  <si>
    <t>深圳市宝安区福永福围社区第一工业区A09.A10栋</t>
  </si>
  <si>
    <t>深圳恒生医院</t>
  </si>
  <si>
    <t>深圳市宝安区西乡街道银田路20号</t>
  </si>
  <si>
    <t>深圳华晔美合金科技有限公司</t>
  </si>
  <si>
    <t>深圳市宝安区沙井共和第一工业区B区第26栋</t>
  </si>
  <si>
    <t>深圳劲嘉集团股份有限公司</t>
  </si>
  <si>
    <t>深圳市宝安区燕罗街道办燕山大道6-6号</t>
  </si>
  <si>
    <t>深圳立木表面处理科技有限公司</t>
  </si>
  <si>
    <t>深圳市宝安区松岗江边第一工业区创业四路11号</t>
  </si>
  <si>
    <t>深圳懋昌兆田科技实业有限公司</t>
  </si>
  <si>
    <t>深圳市宝安区松岗江边社区工业中心大道5号</t>
  </si>
  <si>
    <t>深圳明阳电路科技股份有限公司</t>
  </si>
  <si>
    <t>深圳市宝安区新桥街道上星第二工业区南环路32号B栋</t>
  </si>
  <si>
    <t>深圳全成信电子有限公司</t>
  </si>
  <si>
    <t>深圳市宝安区沙井西环路茭塘西部工业区</t>
  </si>
  <si>
    <t>深圳确艺电路板有限公司</t>
  </si>
  <si>
    <t>深圳市宝安区沙井沙井衙边第一工业区C1栋</t>
  </si>
  <si>
    <t>深圳三隆科技有限公司</t>
  </si>
  <si>
    <t>深圳市宝安区松岗江边第一工业区</t>
  </si>
  <si>
    <t>深圳世伦五金电子有限公司</t>
  </si>
  <si>
    <t>深圳市宝安区沙井大王山第三工业区13号</t>
  </si>
  <si>
    <t>深圳市爱升精密电路科技有限公司</t>
  </si>
  <si>
    <t>深圳市宝安区福永桥头</t>
  </si>
  <si>
    <t>深圳市安特精密工业有限公司</t>
  </si>
  <si>
    <t>深圳市宝安区福海怀德翠海工业园</t>
  </si>
  <si>
    <t>深圳市安元达电子有限公司</t>
  </si>
  <si>
    <t>深圳市宝安区沙井新二村庄村工业区庄村路第二栋</t>
  </si>
  <si>
    <t>深圳市宝安区妇幼保健院</t>
  </si>
  <si>
    <t>深圳市宝安区新安街道玉律路56号</t>
  </si>
  <si>
    <t>深圳市宝安区人民医院</t>
  </si>
  <si>
    <t>深圳市宝安区新安街道龙井二路118号､创业二路4号A､B栋</t>
  </si>
  <si>
    <t>深圳市宝安区石岩人民医院</t>
  </si>
  <si>
    <t>深圳市宝安区石岩街道吉祥路11号</t>
  </si>
  <si>
    <t>深圳市宝安区松岗华松丝印部</t>
  </si>
  <si>
    <t>深圳市宝安区松岗东方一路51号</t>
  </si>
  <si>
    <t>深圳市宝安区松岗金标电镀厂</t>
  </si>
  <si>
    <t>深圳市宝安区松岗碧头村第三工业区A区第三幢</t>
  </si>
  <si>
    <t>深圳市宝安区松岗金旺五金塑胶制品厂</t>
  </si>
  <si>
    <t>深圳市宝安区松岗良友五金制品厂</t>
  </si>
  <si>
    <t>深圳市宝安区松岗红星蚝涌工业区11栋</t>
  </si>
  <si>
    <t>深圳市宝安区松岗人民医院</t>
  </si>
  <si>
    <t>深圳市宝安区松岗街道沙江路2号</t>
  </si>
  <si>
    <t>深圳市宝安区松岗圣美缇五金制品厂</t>
  </si>
  <si>
    <t>深圳市宝安区松岗碧头第三工业区五路20号</t>
  </si>
  <si>
    <t>深圳市宝安区泰和铝制品厂</t>
  </si>
  <si>
    <t>深圳市宝安区松岗塘下涌社区第二工业区第三幢</t>
  </si>
  <si>
    <t>深圳市宝安区西乡佳创电子厂</t>
  </si>
  <si>
    <t>深圳市宝安区航城街道黄田村岗背工业区第七栋</t>
  </si>
  <si>
    <t>深圳市宝安区中心医院</t>
  </si>
  <si>
    <t>深圳市宝安区西乡街道广深路西乡段233号和西乡街道熙园街3号</t>
  </si>
  <si>
    <t>深圳市宝安湾环境科技发展有限公司宝安江碧环保科技创新产业园</t>
  </si>
  <si>
    <t>深圳市宝安区松岗街道江边社区犁头嘴江碧环境生态产业园内</t>
  </si>
  <si>
    <t>深圳市宝安中医院（集团）总院东院区</t>
  </si>
  <si>
    <t>深圳市宝安区裕安二路25号､宝安区新安四路86号</t>
  </si>
  <si>
    <t>深圳市宝达成电子有限公司</t>
  </si>
  <si>
    <t>深圳市宝安区西乡黄田钟屋工业区35栋</t>
  </si>
  <si>
    <t>深圳市奔创电子有限公司</t>
  </si>
  <si>
    <t>深圳市宝安区福永凤凰第一工业区工业路50号</t>
  </si>
  <si>
    <t>深圳市碧池电镀有限公司</t>
  </si>
  <si>
    <t>深圳市博敏电子有限公司</t>
  </si>
  <si>
    <t>深圳市宝安区福永街道龙王庙工业区21、22栋</t>
  </si>
  <si>
    <t>深圳市博盈精密有限公司</t>
  </si>
  <si>
    <t>深圳市宝安区沙井沙三路49号</t>
  </si>
  <si>
    <t>深圳市昶联五金制品有限公司</t>
  </si>
  <si>
    <t>深圳市宝安区沙井沙三上下围第二工业区13号</t>
  </si>
  <si>
    <t>深圳市畅翔机电设备有限公司</t>
  </si>
  <si>
    <t>深圳市宝安区燕罗塘下涌第二工业区第4幢厂房</t>
  </si>
  <si>
    <t>深圳市大正科技有限公司</t>
  </si>
  <si>
    <t>深圳市宝安区松岗街道江边村委创业6路4号</t>
  </si>
  <si>
    <t>深圳市顶豪五金塑胶有限公司</t>
  </si>
  <si>
    <t>深圳市宝安区沙井宝安沙井镇连安路壆岗泰丰工业区</t>
  </si>
  <si>
    <t>深圳市鼎业电子有限公司</t>
  </si>
  <si>
    <t>深圳市宝安区沙井新桥新发工业区第一排第三栋</t>
  </si>
  <si>
    <t>深圳市鼎正电路板有限公司</t>
  </si>
  <si>
    <t>深圳市宝安区西乡黄田岗背工业区六栋</t>
  </si>
  <si>
    <t>深圳市多鑫实业有限公司</t>
  </si>
  <si>
    <t>深圳市宝安区松岗江边工业区创业五路1号</t>
  </si>
  <si>
    <t>深圳市福昌发电路板有限公司</t>
  </si>
  <si>
    <t>深圳市宝安区西乡钟屋工业区27栋</t>
  </si>
  <si>
    <t>深圳市福瑞祥五金制品有限公司</t>
  </si>
  <si>
    <t>深圳市宝安区石岩水田社区捷家宝路20 号</t>
  </si>
  <si>
    <t>深圳市福源晖集成电子有限公司</t>
  </si>
  <si>
    <t>深圳市宝安区沙井大王山第二工业区24号</t>
  </si>
  <si>
    <t>深圳市富盛电子有限公司</t>
  </si>
  <si>
    <t>深圳市宝安区福永福园一路白石厦工业区</t>
  </si>
  <si>
    <t>深圳市港鸿信电子有限公司</t>
  </si>
  <si>
    <t>深圳市宝安区松岗碧头社区碧头第三工业大道14号</t>
  </si>
  <si>
    <t>深圳市港艺金塑胶有限公司</t>
  </si>
  <si>
    <t>深圳市宝安区沙井帝堂工业区D区</t>
  </si>
  <si>
    <t>深圳市高瀚多层技术有限公司</t>
  </si>
  <si>
    <t>深圳市宝安区福海街道塘尾社区桥塘路28号厂房6栋1层</t>
  </si>
  <si>
    <t>深圳市固戍水质净化有限公司（固戍水质净化厂二期工程）</t>
  </si>
  <si>
    <t>深圳市宝安区西乡街道固戍二期项目部</t>
  </si>
  <si>
    <t>深圳市冠耀莱电子有限公司</t>
  </si>
  <si>
    <t>深圳市宝安区西乡固戍村红镇岗工业区</t>
  </si>
  <si>
    <t>深圳市海达克科技新材料厂</t>
  </si>
  <si>
    <t>深圳市宝安区松岗碧头第三工业区工业大道旁</t>
  </si>
  <si>
    <t>深圳市海普嘉科技发展有限公司</t>
  </si>
  <si>
    <t>深圳市宝安区沙井万安路沙一万安工业园厂房第一栋</t>
  </si>
  <si>
    <t>深圳市海普庆科技发展有限公司</t>
  </si>
  <si>
    <t>深圳市宝安区沙井共和第二工业区第7、8、9栋</t>
  </si>
  <si>
    <t>深圳市瀚洋环保设施运营管理有限公司（固戍再生水厂）</t>
  </si>
  <si>
    <t>深圳市宝安区西乡街道宝源路固戍再生水厂</t>
  </si>
  <si>
    <t>深圳市瀚洋水质净化有限公司固戍水质净化厂（一期）</t>
  </si>
  <si>
    <t>深圳市宝安区西乡街道宝源北路</t>
  </si>
  <si>
    <t>深圳市好利时实业有限公司松岗电镀厂</t>
  </si>
  <si>
    <t>深圳市宝安区松岗碧头第二工业区</t>
  </si>
  <si>
    <t>深圳市昊鹏电路板有限公司</t>
  </si>
  <si>
    <t>深圳市宝安区松岗花果山社区工业街37号联泰厂房-101</t>
  </si>
  <si>
    <t>深圳市合航实业有限公司</t>
  </si>
  <si>
    <t>深圳市宝安区沙井西部工地圆和一路</t>
  </si>
  <si>
    <t>深圳市合力通电子有限公司</t>
  </si>
  <si>
    <t>深圳市宝安区松岗沙浦围创业工业区15号A栋1-2楼</t>
  </si>
  <si>
    <t>深圳市恒进五金制品有限公司</t>
  </si>
  <si>
    <t>深圳市宝安区燕罗罗田社区象山大道462号</t>
  </si>
  <si>
    <t>深圳市宏永利电镀制品有限公司</t>
  </si>
  <si>
    <t>深圳市宝安区福海新和工业南区9号</t>
  </si>
  <si>
    <t>深圳市鸿荣恒铝制品有限公司</t>
  </si>
  <si>
    <t>深圳市宝安区新桥新玉路新桥横岗下宝恒源工业区B区1号</t>
  </si>
  <si>
    <t>深圳市华东鑫电子有限公司</t>
  </si>
  <si>
    <t>深圳市宝安区福永桥头社区富桥第一工业区第三栋</t>
  </si>
  <si>
    <t>深圳市华实五金电子有限公司</t>
  </si>
  <si>
    <t>深圳市宝安区燕罗罗田社区龙山六路1-1号北门厂房</t>
  </si>
  <si>
    <t>深圳市华严慧海电子有限公司</t>
  </si>
  <si>
    <t>深圳市宝安区航城黄田甲田岗工业区6号</t>
  </si>
  <si>
    <t>深圳市环水启航水质净化有限公司沙井水质净化厂（三期）</t>
  </si>
  <si>
    <t>深圳市宝安区沙井街道办事处帝堂路与锦绣路交叉口西南角</t>
  </si>
  <si>
    <t>深圳市黄金屋真空科技有限公司</t>
  </si>
  <si>
    <t>深圳市宝安区福海新和社区新兴工业园八区第4幢第一层</t>
  </si>
  <si>
    <t>深圳市晖隆科技实业有限公司</t>
  </si>
  <si>
    <t>深圳市宝安区松岗江边社区工业四路1号辉隆厂厂房一101</t>
  </si>
  <si>
    <t>深圳市惠普斯电子有限公司</t>
  </si>
  <si>
    <t>深圳市宝安区燕罗罗田社区广田路8号</t>
  </si>
  <si>
    <t>深圳市佳胜线路板有限公司</t>
  </si>
  <si>
    <t>深圳市宝安区航城黄田岗贝工业区10栋</t>
  </si>
  <si>
    <t>深圳市健强仕五金制品有限公司</t>
  </si>
  <si>
    <t>深圳市宝安区松岗江边第三工业区</t>
  </si>
  <si>
    <t>深圳市健置好科技有限公司（二厂）</t>
  </si>
  <si>
    <t>深圳市宝安区松岗街道江边第一工业区创业二路46号A</t>
  </si>
  <si>
    <t>深圳市金国城环境科技有限公司</t>
  </si>
  <si>
    <t>深圳市宝安区沙井上星第二工业区二栋</t>
  </si>
  <si>
    <t>深圳市金和源科技有限公司</t>
  </si>
  <si>
    <t>深圳市宝安区松岗江边微污染区创业三路A、B、C、D栋</t>
  </si>
  <si>
    <t>深圳市金聚德科技有限公司</t>
  </si>
  <si>
    <t>深圳市宝安区西乡钟屋60栋</t>
  </si>
  <si>
    <t>深圳市金鑫环保技术有限公司</t>
  </si>
  <si>
    <t>深圳市宝安区航城街道黄田三力工业园一栋三四层</t>
  </si>
  <si>
    <t>深圳市精诚达电路科技股份有限公司</t>
  </si>
  <si>
    <t>深圳市宝安区沙井辛养村西环工业区B栋</t>
  </si>
  <si>
    <t>深圳市凯中精密技术股份有限公司宝安分公司</t>
  </si>
  <si>
    <t>深圳市宝安区新桥街道沙井芙蓉工业区2#、3#、7#、9#栋、厂房3栋</t>
  </si>
  <si>
    <t>深圳市蓝特电路板有限公司</t>
  </si>
  <si>
    <t>深圳市宝安区沙井沙一村万安工业区第九栋</t>
  </si>
  <si>
    <t>深圳市联恒五金有限公司</t>
  </si>
  <si>
    <t>深圳市宝安区沙井后亭村茅州山工业区第三栋</t>
  </si>
  <si>
    <t>深圳市凌航达电子有限公司</t>
  </si>
  <si>
    <t>深圳市宝安区福永和平村高新科技园白石夏工业区C栋</t>
  </si>
  <si>
    <t>深圳市龙天源五金实业有限公司</t>
  </si>
  <si>
    <t>深圳市宝安区松岗江边居委第三工业区8号</t>
  </si>
  <si>
    <t>深圳市龙图光罩股份有限公司</t>
  </si>
  <si>
    <t>深圳市宝安区新桥街道办事处新桥社区居委会新玉路北侧圣佐治科技工业园4#厂房一楼</t>
  </si>
  <si>
    <t>深圳市龙翔宇五金电子制品有限公司</t>
  </si>
  <si>
    <t>深圳市宝安区沙井沙头工业区第4栋1-2层</t>
  </si>
  <si>
    <t>深圳市迈瑞特电路科技有限公司</t>
  </si>
  <si>
    <t>深圳市宝安区福永新和村工业园一区11栋</t>
  </si>
  <si>
    <t>深圳市满坤电子有限公司</t>
  </si>
  <si>
    <t>深圳市宝安区新桥南埔路蚝三林坡坑第一工业区A4栋</t>
  </si>
  <si>
    <t>深圳市明燕电路科技有限公司</t>
  </si>
  <si>
    <t>深圳市宝安区福海街道和平和裕工业区第3栋</t>
  </si>
  <si>
    <t>深圳市铭鑫华钛金科技有限公司</t>
  </si>
  <si>
    <t>深圳市宝安区沙井共和村工业大道蚝二工业城</t>
  </si>
  <si>
    <t>深圳市钠谱金属制品有限公司</t>
  </si>
  <si>
    <t>深圳市宝安区福永街道白石厦社区东区龙王庙工业区60栋101至401</t>
  </si>
  <si>
    <t>深圳市耐特电路板有限公司</t>
  </si>
  <si>
    <t>深圳市宝安区沙井沙井街道农业公司帝堂工业区B区A2栋</t>
  </si>
  <si>
    <t>深圳市鹏鼎利实业有限公司</t>
  </si>
  <si>
    <t>深圳市宝安区沙井茭塘工业园第三栋</t>
  </si>
  <si>
    <t>深圳市鹏金投资有限公司</t>
  </si>
  <si>
    <t>深圳市宝安区松岗燕川村委北部工业园鹏金公司</t>
  </si>
  <si>
    <t>深圳市品捷鑫电子有限公司</t>
  </si>
  <si>
    <t>深圳市宝安区福永白石厦龙王庙工业区20栋</t>
  </si>
  <si>
    <t>深圳市祺利电子有限公司</t>
  </si>
  <si>
    <t>深圳市宝安区沙井新桥横岗下工业区新玉路二栋</t>
  </si>
  <si>
    <t>深圳市钱大科技开发有限公司</t>
  </si>
  <si>
    <t>深圳市宝安区松岗江边工业五路2号</t>
  </si>
  <si>
    <t>深圳市强达电路股份有限公司</t>
  </si>
  <si>
    <t>深圳市宝安区福海街道福发工业园</t>
  </si>
  <si>
    <t>深圳市庆盈纺织化纤有限公司</t>
  </si>
  <si>
    <t>深圳市宝安区松岗碧头第三工业区A053栋</t>
  </si>
  <si>
    <t>深圳市全升昌实业有限公司</t>
  </si>
  <si>
    <t>深圳市宝安区沙井步涌同富裕工业区A-3北第一栋</t>
  </si>
  <si>
    <t>深圳市瑞云峰实业有限公司</t>
  </si>
  <si>
    <t>深圳市宝安区沙井共和社区第六工业区B区</t>
  </si>
  <si>
    <t>深圳市润和五金氧化有限公司</t>
  </si>
  <si>
    <t>深圳市宝安区西乡黄田村甲田岗工业区10号</t>
  </si>
  <si>
    <t>深圳市若美电子有限公司</t>
  </si>
  <si>
    <t>深圳市宝安区福永白石厦工业区东区</t>
  </si>
  <si>
    <t>深圳市三德冠精密电路科技有限公司</t>
  </si>
  <si>
    <t>深圳市宝安区松岗红星蚝涌工业区</t>
  </si>
  <si>
    <t>深圳市桑达兴业机械实业有限公司</t>
  </si>
  <si>
    <t>深圳市宝安区福永白石厦龙王庙工业区第36幢</t>
  </si>
  <si>
    <t>深圳市上柘科技有限公司</t>
  </si>
  <si>
    <t>深圳市宝安区沙井镇黄埔村润和工业园A栋</t>
  </si>
  <si>
    <t>深圳市申凯电子有限公司</t>
  </si>
  <si>
    <t>深圳市宝安区新桥南浦路253号蚝三林坡坑第一工业区A7栋</t>
  </si>
  <si>
    <t>深圳市深联电路有限公司</t>
  </si>
  <si>
    <t>深圳市宝安区沙井和一社区新达工业区一层3.4号厂房</t>
  </si>
  <si>
    <t>深圳市深水福永水质净化有限公司福永水质净化厂（二期）</t>
  </si>
  <si>
    <t>深圳市宝安区福海街道排北路与松福大道交叉口</t>
  </si>
  <si>
    <t>深圳市深水松岗水务有限公司松岗水质净化厂（二期）</t>
  </si>
  <si>
    <t>深圳市宝安区燕罗街道洪桥头社区河堤路4号</t>
  </si>
  <si>
    <t>深圳市生海实业有限公司</t>
  </si>
  <si>
    <t>深圳市宝安区福海和平社区和景工业区A1、A2、A3、A4、A5幢</t>
  </si>
  <si>
    <t>深圳市盛富五金制品有限公司</t>
  </si>
  <si>
    <t>深圳市宝安区福永凤凰第一工业区岭北六路8号E14幢</t>
  </si>
  <si>
    <t>深圳市顺益丰实业有限公司</t>
  </si>
  <si>
    <t>深圳市宝安区松岗江边社区工业六路1号</t>
  </si>
  <si>
    <t>深圳市顺跃实业有限公司</t>
  </si>
  <si>
    <t>深圳市宝安区松岗碧头第三工业区J小区J13栋</t>
  </si>
  <si>
    <t>深圳市松源益实业有限公司</t>
  </si>
  <si>
    <t>深圳市宝安区燕罗街道塘下涌社区广田路270号</t>
  </si>
  <si>
    <t>深圳市腾达丰电子有限公司</t>
  </si>
  <si>
    <t>深圳市宝安区西乡黄田钟屋工业区37栋</t>
  </si>
  <si>
    <t>深圳市天富莱电子有限公司</t>
  </si>
  <si>
    <t>深圳市宝安区航城林屋村甲田工业区16A栋、16B栋、16C栋、16D栋</t>
  </si>
  <si>
    <t>深圳市同创鑫电子有限公司</t>
  </si>
  <si>
    <t>深圳市宝安区福永凤凰社区兴业一路6号（兴围第三工业区）第20栋</t>
  </si>
  <si>
    <t>深圳市同德鑫电子有限公司</t>
  </si>
  <si>
    <t>深圳市宝安区福海福海街道福园一路3号福发工业区A4栋一楼到四楼</t>
  </si>
  <si>
    <t>深圳市威德鑫电子有限公司</t>
  </si>
  <si>
    <t>深圳市宝安区沙井万安路沙一工业园12栋</t>
  </si>
  <si>
    <t>深圳市协诚五金塑胶制品有限公司</t>
  </si>
  <si>
    <t>深圳市宝安区福永凤塘大道和平工业区</t>
  </si>
  <si>
    <t>深圳市鑫盛联电路板有限公司</t>
  </si>
  <si>
    <t>深圳市宝安区西乡黄田钟屋工业区31栋</t>
  </si>
  <si>
    <t>深圳市鑫永泰五金制造有限公司</t>
  </si>
  <si>
    <t>深圳市宝安区松岗碧头第三工业区（鑫永泰公司）</t>
  </si>
  <si>
    <t>深圳市兴达线路板有限公司</t>
  </si>
  <si>
    <t>深圳市宝安区燕罗街道洪桥头社区兆福达工业区兴达线路板厂楼房二201</t>
  </si>
  <si>
    <t>深圳市兴业电路板有限公司</t>
  </si>
  <si>
    <t>深圳市宝安区福永白石厦龙王庙工业区36栋第二层</t>
  </si>
  <si>
    <t>深圳市旭电科技有限公司</t>
  </si>
  <si>
    <t>深圳市宝安区福海街道新和社区富桥三区二期厂房D3栋1层、2层、3层</t>
  </si>
  <si>
    <t>深圳市迅捷兴科技股份有限公司</t>
  </si>
  <si>
    <t>深圳市宝安区沙井沙四村东宝工业区G、H、I 栋</t>
  </si>
  <si>
    <t>深圳市一造电路技术有限公司</t>
  </si>
  <si>
    <t>深圳市宝安区航城街道黄田岗背工业区第八栋</t>
  </si>
  <si>
    <t>深圳市逸可盛五金制品有限公司</t>
  </si>
  <si>
    <t>深圳市宝安区沙井沙三居委会上下围第三工业区第四行第一栋1-3层</t>
  </si>
  <si>
    <t>深圳市友信卓越精密制造有限公司</t>
  </si>
  <si>
    <t>深圳市宝安区燕罗塘下涌第三工业区秀华路4号</t>
  </si>
  <si>
    <t>深圳市誉升恒五金科技有限公司</t>
  </si>
  <si>
    <t>深圳市宝安区松岗碧头社区第三工业区东区8栋A栋厂房</t>
  </si>
  <si>
    <t>深圳市源基电子科技有限公司</t>
  </si>
  <si>
    <t>深圳市宝安区沙井西部工业园民主九九工业城B区第三栋一、二、三层</t>
  </si>
  <si>
    <t>深圳市正捷电路科技有限公司</t>
  </si>
  <si>
    <t>深圳市宝安区西乡钟屋工业区15栋一、二、三楼</t>
  </si>
  <si>
    <t>深圳市正亚实业有限公司</t>
  </si>
  <si>
    <t>深圳市宝安区松岗红星龙门村大田洋工业区3A栋首层</t>
  </si>
  <si>
    <t>深圳市至清环保科技有限公司</t>
  </si>
  <si>
    <t>深圳市宝安区福海街道新和社区福海大道新兴工业园一区A9号第一、三层</t>
  </si>
  <si>
    <t>深圳市中西医结合医院</t>
  </si>
  <si>
    <t>深圳市宝安区沙井大街3号</t>
  </si>
  <si>
    <t>深圳市中轩新材料有限公司</t>
  </si>
  <si>
    <t>深圳市宝安区沙井后亭第三工业区17号</t>
  </si>
  <si>
    <t>深圳市众发顺五金制品有限公司</t>
  </si>
  <si>
    <t>深圳市宝安区松岗碧头三工业大道7号A栋</t>
  </si>
  <si>
    <t>深圳市众一贸泰电路股份有限公司</t>
  </si>
  <si>
    <t>深圳市宝安区松岗街道江边工业区第1栋</t>
  </si>
  <si>
    <t>深圳市重投天科半导体有限公司</t>
  </si>
  <si>
    <t>深圳市宝安区石岩街道石龙社区龙大高速与石环路交界处西北侧</t>
  </si>
  <si>
    <t>深圳市铸宝线路科技有限公司</t>
  </si>
  <si>
    <t>深圳市宝安区沙井街道办沙头第四工业区第一栋、第二栋</t>
  </si>
  <si>
    <t>深圳市卓华五金科技有限公司</t>
  </si>
  <si>
    <t>深圳市宝安区沙井街道办和一工业区第一栋</t>
  </si>
  <si>
    <t>深圳市卓力达电子有限公司</t>
  </si>
  <si>
    <t>深圳市宝安区福永新和福园一路华发工业园A3幢</t>
  </si>
  <si>
    <t>深圳首创水务有限责任公司福永水质净化厂（一期）</t>
  </si>
  <si>
    <t>深圳市宝安区福海街道福洲大道西</t>
  </si>
  <si>
    <t>深圳首创水务有限责任公司松岗水质净化厂（一期）</t>
  </si>
  <si>
    <t>深圳市宝安区松岗街道洪桥头社区河堤路8号</t>
  </si>
  <si>
    <t>深圳松华金属制品有限公司</t>
  </si>
  <si>
    <t>深圳市宝安区沙井上寮工业区广深路沙井段90号</t>
  </si>
  <si>
    <t>深圳松辉化工有限公司</t>
  </si>
  <si>
    <t>深圳市宝安区松岗燕罗街道山门社区松白路9号</t>
  </si>
  <si>
    <t>深圳益联鑫电子有限公司</t>
  </si>
  <si>
    <t>深圳市宝安区沙井沙头工业区裕民路14号</t>
  </si>
  <si>
    <t>深圳运达丰线路科技有限公司</t>
  </si>
  <si>
    <t>深圳市宝安区松岗街道红星社区泰兴工业城24号厂房八101</t>
  </si>
  <si>
    <t>深圳中富电路股份有限公司松岗分厂</t>
  </si>
  <si>
    <t>深圳市宝安区松岗沙浦围社区茅洲工业区9幢</t>
  </si>
  <si>
    <t>深圳中节能可再生能源有限公司沙井水质净化厂（二期）</t>
  </si>
  <si>
    <t>深圳市宝安区沙井街道办事处帝堂路与锦绣路交叉口的西南角</t>
  </si>
  <si>
    <t>圣刚表面处理（深圳）有限公司</t>
  </si>
  <si>
    <t>深圳市宝安区松岗江边工业区</t>
  </si>
  <si>
    <t>首顾表面处理（深圳）有限公司</t>
  </si>
  <si>
    <t>深圳市宝安区松岗江边村轻微污染区</t>
  </si>
  <si>
    <t>特佳电镀表面处理（深圳）有限公司</t>
  </si>
  <si>
    <t>深圳市宝安区沙井大王山村第二工业区18号</t>
  </si>
  <si>
    <t>通用沙井污水处理（深圳）有限公司（沙井水质净化厂（一期））</t>
  </si>
  <si>
    <t>深圳市宝安区沙井街道帝堂路91号</t>
  </si>
  <si>
    <t>维格科技（深圳）有限公司</t>
  </si>
  <si>
    <t>深圳市宝安区沙井沙四东宝工业区L栋</t>
  </si>
  <si>
    <t>五谷王精密技术（深圳）有限公司</t>
  </si>
  <si>
    <t>深圳市宝安区福海桥头富桥工业区永福路108号</t>
  </si>
  <si>
    <t>祥兴泰五金制品（深圳）有限公司</t>
  </si>
  <si>
    <t>深圳市宝安区福海和平福园二路俊达工业园B幢一、二、三层</t>
  </si>
  <si>
    <t>新机金属（深圳）有限公司</t>
  </si>
  <si>
    <t>深圳市宝安区松岗江边社区第一工业区创业二路52号A栋、B栋</t>
  </si>
  <si>
    <t>新文兴科技（深圳）有限公司</t>
  </si>
  <si>
    <t>深圳市宝安区松岗东方大道大田洋开发区田洋一路北二路2号</t>
  </si>
  <si>
    <t>星株电子科技（深圳）有限公司</t>
  </si>
  <si>
    <t>深圳市宝安区航城街道钟屋工业区36栋</t>
  </si>
  <si>
    <t>旭佳表面处理（深圳）有限公司</t>
  </si>
  <si>
    <t>深圳市宝安区松岗碧头第三工业区21号A、B、C栋</t>
  </si>
  <si>
    <t>旭生机械（深圳）有限公司</t>
  </si>
  <si>
    <t>深圳市宝安区松岗东方大田洋田洋一路26号</t>
  </si>
  <si>
    <t>岩田螺丝（深圳）有限公司</t>
  </si>
  <si>
    <t>深圳市宝安区燕罗街道塘下涌社区同富裕工业园</t>
  </si>
  <si>
    <t>伊高得表面处理（深圳）有限责任公司</t>
  </si>
  <si>
    <t>深圳市宝安区沙井共和村第二工业区第一栋</t>
  </si>
  <si>
    <t>亦欣电镀制品（深圳）有限公司</t>
  </si>
  <si>
    <t>深圳市宝安区松岗碧头第三工业区A区3幢</t>
  </si>
  <si>
    <t>游晟纺织科技（深圳）有限公司</t>
  </si>
  <si>
    <t>深圳市宝安区新桥街道新发三路3号</t>
  </si>
  <si>
    <t>深圳市宝安东江环保技术有限公司</t>
  </si>
  <si>
    <t>深圳市宝安区沙井街道共和村第五工业区及沙一村</t>
  </si>
  <si>
    <t>深圳能源资源综合开发有限公司（老虎坑环境园垃圾渗滤液处理）</t>
  </si>
  <si>
    <t>深圳市宝安区燕罗老虎坑环境园污水厂</t>
  </si>
  <si>
    <t>深圳玛斯兰电路科技实业发展有限公司</t>
  </si>
  <si>
    <t>深圳市宝安区沙井衙边学子围工业区</t>
  </si>
  <si>
    <t>深圳市环保科技集团股份有限公司宝安基地</t>
  </si>
  <si>
    <t>深圳市深圳宝安区松岗街道江边社区犁头嘴江碧环境生态园</t>
  </si>
  <si>
    <t>深圳市金骏玮资源综合开发有限公司</t>
  </si>
  <si>
    <t>深圳市宝安区松岗街道潭头树边坑工业区厂房1栋</t>
  </si>
  <si>
    <t>深圳先进电子材料国际创新研究院</t>
  </si>
  <si>
    <t>深圳市宝安区福永街道龙王庙工业区</t>
  </si>
  <si>
    <t>深圳市联合蓝海实业有限公司</t>
  </si>
  <si>
    <t>深圳市宝安区福永街道办事处白石厦社区居委会白石厦东区日富路10号</t>
  </si>
  <si>
    <t>深圳市裕同包装科技股份有限公司</t>
  </si>
  <si>
    <t>广东省深圳市宝安区石岩水田社区石环路一号</t>
  </si>
  <si>
    <t>深圳市锐欧光学股份有限公司</t>
  </si>
  <si>
    <t>广东省深圳市宝安区福海街道展城社区和泰工业区（和丰工业园）厂房5栋101-401</t>
  </si>
  <si>
    <t>泰强精密制造（深圳）有限公司</t>
  </si>
  <si>
    <t>广东省深圳市宝安区航城街道草围一路18号</t>
  </si>
  <si>
    <t>深圳汉莎技术有限公司</t>
  </si>
  <si>
    <t>深圳市宝安区航城街道后瑞社区深圳市宝安国际机场航站四路2031号深圳汉莎技术有限公司办公楼101</t>
  </si>
  <si>
    <t>鹰星精密工业（深圳）有限公司</t>
  </si>
  <si>
    <t>广东省深圳市宝安区福永街道凤凰社区腾丰三路4号厂房A栋</t>
  </si>
  <si>
    <t>深圳市众为精密科技有限公司</t>
  </si>
  <si>
    <t>广东省深圳市宝安区凤凰社区岭下路5号厂房1栋1层2层3层2栋1层2层3层兴业一路2号25栋1层-5层26栋1层-5层</t>
  </si>
  <si>
    <t>晖宝塑胶制品（深圳）有限公司</t>
  </si>
  <si>
    <t>广东省深圳市宝安区福海街道展城社区福园一路158号鹏洲工业园C号厂房1楼</t>
  </si>
  <si>
    <t>深圳中集天达空港设备有限公司</t>
  </si>
  <si>
    <t>广东省深圳市宝安区福海街道展城社区福园二路9号中集天达工业园办公楼201</t>
  </si>
  <si>
    <t>深圳华特容器股份有限公司</t>
  </si>
  <si>
    <t>广东省深圳市宝安区福海街道重庆路26号整栋</t>
  </si>
  <si>
    <t>海鹏辉精密工业（深圳）有限公司</t>
  </si>
  <si>
    <t>广东省深圳市宝安区福海街道富桥三区龙辉工业园8号厂房</t>
  </si>
  <si>
    <t>深圳市威宏志五金制品有限公司</t>
  </si>
  <si>
    <t>广东省深圳市宝安区福海街道展城社区和秀西路66号濠成（和平）工业园B3栋第一二四层</t>
  </si>
  <si>
    <t>艺群塑胶模具（深圳）有限公司</t>
  </si>
  <si>
    <t>广东省深圳市宝安区沙井街道环镇路2号厂房二</t>
  </si>
  <si>
    <t>东丽塑料（深圳）有限公司</t>
  </si>
  <si>
    <t>广东省深圳市宝安区沙井街道茭塘金达路东丽厂房南环路西450号</t>
  </si>
  <si>
    <t>华高王氏科技（深圳）有限公司</t>
  </si>
  <si>
    <t>广东省深圳市宝安区新桥街道万丰中路222号A栋后面综合楼</t>
  </si>
  <si>
    <t>百汇精密塑胶模具（深圳）有限公司</t>
  </si>
  <si>
    <t>广东省深圳市宝安区新桥街道赛尔康大道1号百汇厂H栋</t>
  </si>
  <si>
    <t>日超工程塑料（深圳）有限公司</t>
  </si>
  <si>
    <t>广东省深圳市宝安区新桥街道庄村路92号内厂房一栋1到5号</t>
  </si>
  <si>
    <t>永正文化玩具创意（深圳）有限公司</t>
  </si>
  <si>
    <t>广东省深圳市宝安区松岗街道田洋四路9号C栋</t>
  </si>
  <si>
    <t>深圳市精而美科技有限公司</t>
  </si>
  <si>
    <t>广东省深圳市宝安区松岗街道三工业区大道3号</t>
  </si>
  <si>
    <t>深圳市三诺数字科技有限公司</t>
  </si>
  <si>
    <t>广东省深圳市宝安区燕罗街道众福路15号厂房</t>
  </si>
  <si>
    <t>深圳市富程威科技股份有限公司</t>
  </si>
  <si>
    <t>广东省深圳市宝安区燕罗街道向阳路86号1号楼</t>
  </si>
  <si>
    <t>深圳市越丹科技有限公司</t>
  </si>
  <si>
    <t>广东省深圳市宝安区燕罗街道龙山六路1号厂房A2</t>
  </si>
  <si>
    <t>森源塑胶制品（深圳）有限公司</t>
  </si>
  <si>
    <t>广东省深圳市宝安区燕罗街道燕罗公路176号</t>
  </si>
  <si>
    <t>深圳市瑞泓塑胶五金镀膜技术有限公司</t>
  </si>
  <si>
    <t>广东省深圳市宝安区燕罗街道兴达路13号瑞泓厂厂房</t>
  </si>
  <si>
    <t>喜高实业（深圳）有限公司</t>
  </si>
  <si>
    <t>广东省深圳市宝安区燕罗街道长堤路喜高厂南7号大门B7栋厂房</t>
  </si>
  <si>
    <t>深圳市新阳光标志有限公司</t>
  </si>
  <si>
    <t>广东省深圳市宝安区石岩街道德政路2号创新世界中泰信息技术产业园厂房A3栋</t>
  </si>
  <si>
    <t>历高佳城科技（深圳）有限公司</t>
  </si>
  <si>
    <t>广东省深圳市宝安区石岩街道石环路11号历高佳成厂房</t>
  </si>
  <si>
    <t>贝迪印刷（深圳）有限公司</t>
  </si>
  <si>
    <t>广东省深圳市宝安区新安街道67区留仙三路1号1润恒工业园2栋1楼整层</t>
  </si>
  <si>
    <t>深圳坤弘印务有限公司</t>
  </si>
  <si>
    <t>广东省深圳市宝安区航城街道簕竹角鹏龙第二工业区1栋</t>
  </si>
  <si>
    <t>深圳市坤弘科技有限公司</t>
  </si>
  <si>
    <t>广东省深圳市宝安区航城街道簕竹角鹏龙第二工业区2栋</t>
  </si>
  <si>
    <t>千修岩井共同印刷（深圳）有限公司</t>
  </si>
  <si>
    <t>广东省深圳市宝安区福海街道和平社区荔园路千修岩共同印刷（深圳）有限公司保安室整栋</t>
  </si>
  <si>
    <t>深圳市铭仕创印刷有限公司</t>
  </si>
  <si>
    <t>广东省深圳市宝安区福海街道富桥三区二期A14栋2层3层</t>
  </si>
  <si>
    <t>深圳市仁美印刷有限公司</t>
  </si>
  <si>
    <t>广东省深圳市宝安区新桥街道丰洋路大钟岗工业区11栋</t>
  </si>
  <si>
    <t>科思创聚合物（深圳）有限公司</t>
  </si>
  <si>
    <t>广东省深圳市宝安区松岗大田洋南二路1号</t>
  </si>
  <si>
    <t>深圳科兴药业有限公司</t>
  </si>
  <si>
    <t>广东省深圳市宝安区沙井向兴路中熙集团对面科兴生物谷</t>
  </si>
  <si>
    <t>深圳瑞华泰薄膜科技股份有限公司</t>
  </si>
  <si>
    <t>广东省深圳市宝安区松岗华美工业园</t>
  </si>
  <si>
    <t>深圳市锃科合金有限公司</t>
  </si>
  <si>
    <t>深圳市宝安区沙井街道马安山社区南环路二工业区锃科合金厂办公楼二层</t>
  </si>
  <si>
    <t>深圳市光明创博生物制品发展有限公司</t>
  </si>
  <si>
    <t>深圳市宝安区新安街道留仙三路长丰电器（深圳）有限公司厂房智谷四楼B区</t>
  </si>
  <si>
    <t>平田精密器材（深圳）有限公司</t>
  </si>
  <si>
    <t>深圳市宝安区福永街道塘尾社区永福路252号A幢</t>
  </si>
  <si>
    <t>深圳富骏材料科技有限公司</t>
  </si>
  <si>
    <t>深圳市宝安松岗街道办潭头社树边坑工业</t>
  </si>
  <si>
    <t>深圳恒昌环境科技有限公司</t>
  </si>
  <si>
    <t>深圳市宝安区燕罗街道塘下涌社区桂花路7号101</t>
  </si>
  <si>
    <t>深圳市晨欧有机硅科技有限公司</t>
  </si>
  <si>
    <t>深圳市宝安区燕罗街道燕川社区红湖东路西侧嘉达工业园4号厂房501</t>
  </si>
  <si>
    <t>深圳市东锦煜环境科技有限公司</t>
  </si>
  <si>
    <t>深圳市宝安区燕罗街道洪桥头社区恒兆工业区36号2栋厂房二101</t>
  </si>
  <si>
    <t>深圳市深九龙科技有限公司</t>
  </si>
  <si>
    <t>深圳市宝安区西乡街道鹤洲工业区北六路鸿图工业园2栋5楼</t>
  </si>
  <si>
    <t>深圳市星河环境服务有限公司</t>
  </si>
  <si>
    <t>深圳市宝安区松岗街道朗下社区茅洲河工业区中检深一厂房101</t>
  </si>
  <si>
    <t>深圳至诚环境科技有限公司</t>
  </si>
  <si>
    <t>深圳市宝安区燕罗街道罗田社区象山大道262号厂房101</t>
  </si>
  <si>
    <t>欧达可电子（深圳）有限公司</t>
  </si>
  <si>
    <t>深圳市宝安区沙井沙福路沙井工业公司第二工业区A3栋</t>
  </si>
  <si>
    <t>贺泰科技（深圳）有限公司</t>
  </si>
  <si>
    <t>深圳市宝安区沙井街道西环路同富裕工业区第二栋</t>
  </si>
  <si>
    <t>欣旺达电子股份有限公司第三分公司</t>
  </si>
  <si>
    <t>深圳市宝安区石岩街道石龙社区颐和路2号厂房A、B、C、D、E栋</t>
  </si>
  <si>
    <t>深圳市亿嘉混凝土有限公司（搅拌站）</t>
  </si>
  <si>
    <t>深圳市宝安区航城街道三围社区洲石路盈丰楼1-2层</t>
  </si>
  <si>
    <t>深圳坤邦标价用品有限公司</t>
  </si>
  <si>
    <r>
      <rPr>
        <sz val="12"/>
        <color theme="1"/>
        <rFont val="宋体"/>
        <charset val="134"/>
      </rPr>
      <t>深圳市宝安区航城街道后瑞社区后瑞第三工业区</t>
    </r>
    <r>
      <rPr>
        <sz val="12"/>
        <color theme="1"/>
        <rFont val="Helvetica"/>
        <charset val="134"/>
      </rPr>
      <t>B</t>
    </r>
    <r>
      <rPr>
        <sz val="12"/>
        <color theme="1"/>
        <rFont val="宋体"/>
        <charset val="134"/>
      </rPr>
      <t>栋厂房</t>
    </r>
    <r>
      <rPr>
        <sz val="12"/>
        <color theme="1"/>
        <rFont val="Helvetica"/>
        <charset val="134"/>
      </rPr>
      <t>1</t>
    </r>
    <r>
      <rPr>
        <sz val="12"/>
        <color theme="1"/>
        <rFont val="宋体"/>
        <charset val="134"/>
      </rPr>
      <t>层至</t>
    </r>
    <r>
      <rPr>
        <sz val="12"/>
        <color theme="1"/>
        <rFont val="Helvetica"/>
        <charset val="134"/>
      </rPr>
      <t>5</t>
    </r>
    <r>
      <rPr>
        <sz val="12"/>
        <color theme="1"/>
        <rFont val="宋体"/>
        <charset val="134"/>
      </rPr>
      <t>层、</t>
    </r>
    <r>
      <rPr>
        <sz val="12"/>
        <color theme="1"/>
        <rFont val="Helvetica"/>
        <charset val="134"/>
      </rPr>
      <t>C</t>
    </r>
    <r>
      <rPr>
        <sz val="12"/>
        <color theme="1"/>
        <rFont val="宋体"/>
        <charset val="134"/>
      </rPr>
      <t>栋厂房</t>
    </r>
    <r>
      <rPr>
        <sz val="12"/>
        <color theme="1"/>
        <rFont val="Helvetica"/>
        <charset val="134"/>
      </rPr>
      <t>1</t>
    </r>
    <r>
      <rPr>
        <sz val="12"/>
        <color theme="1"/>
        <rFont val="宋体"/>
        <charset val="134"/>
      </rPr>
      <t>楼南面</t>
    </r>
  </si>
  <si>
    <t>深圳市晋荣混凝土有限公司宝安分公司</t>
  </si>
  <si>
    <t>深圳市宝安区西乡镇固戌路口内</t>
  </si>
  <si>
    <t>深圳市景荣宏欣科技有限公司</t>
  </si>
  <si>
    <t>深圳市宝安区西乡街道固戍社区下围园新村九巷17号A栋101、102、201、301、401</t>
  </si>
  <si>
    <t>鹏鼎控股（深圳）股份有限公司（深圳第二园区）</t>
  </si>
  <si>
    <t xml:space="preserve">深圳市宝安区燕罗街道燕川社区牛角路和朗东路交界处鹏鼎第二园区 </t>
  </si>
  <si>
    <t>宝盛隆五金制品（深圳）有限公司</t>
  </si>
  <si>
    <t>深圳市宝安区石岩街道水田社区宝石东路31号</t>
  </si>
  <si>
    <t>中国移动通信集团广东有限公司深圳分公司</t>
  </si>
  <si>
    <t>宏发佳特利高新园6栋</t>
  </si>
  <si>
    <t>法雷奥汽车内部控制（深圳）有限公司</t>
  </si>
  <si>
    <t>深圳市宝安区福永街道怀德翠岗工业园六区第4栋第一层西北、第二层西北</t>
  </si>
  <si>
    <t>华生电机（广东）有限公司</t>
  </si>
  <si>
    <t>深圳市宝安区沙井街道红巷工业路45号</t>
  </si>
  <si>
    <t>伟创力电子设备（深圳）有限公司</t>
  </si>
  <si>
    <t>深圳市宝安区福海街道同富裕工业区永福路89号</t>
  </si>
  <si>
    <t>深圳仕上电子科技股份有限公司</t>
  </si>
  <si>
    <t>深圳市宝安区福永街道和平社区重庆路晖信工业园B栋第一、二层厂房</t>
  </si>
  <si>
    <t>誉威精工科技（深圳）有限公司</t>
  </si>
  <si>
    <t>深圳市宝安区松岗街道沙浦社区洋涌工业区二路3号</t>
  </si>
  <si>
    <t>深圳供电局有限公司（C和平仓库）</t>
  </si>
  <si>
    <t>深圳市宝安区荔园路187号附近</t>
  </si>
  <si>
    <t>索斯科锁定技术（深圳）有限公司</t>
  </si>
  <si>
    <t>深圳市宝安区福海街道展城社区福园一路158号鹏洲工业园D号厂房1层至4层及A栋厂房1层至3层</t>
  </si>
  <si>
    <t>深圳市贝加电子材料有限公司</t>
  </si>
  <si>
    <t>深圳市宝安区福永街道白石厦社区东区龙王庙工业区31栋101、201、301、401</t>
  </si>
  <si>
    <t>升励五金（深圳）有限公司</t>
  </si>
  <si>
    <t>深圳市宝安区沙井街道金沙头工业区康民路6号</t>
  </si>
  <si>
    <t>深圳市大兴宝德汽车销售服务有限公司</t>
  </si>
  <si>
    <t>广东省深圳市宝安区西乡街道前进二路口（洲石大道旁）</t>
  </si>
  <si>
    <t>深圳信隆健康产业发展股份有限公司</t>
  </si>
  <si>
    <t>碧头第三工业区</t>
  </si>
  <si>
    <t>深圳市大富精工技术有限公司</t>
  </si>
  <si>
    <t>深圳市宝安区沙井街道共和社区第三工业区G区12栋三层</t>
  </si>
  <si>
    <t>绿点科技（深圳）有限公司</t>
  </si>
  <si>
    <t>广东省深圳市宝安区沙井街道民主社区锦程路2073号A2栋一层至二层、A3、A5、A6栋</t>
  </si>
  <si>
    <t>赛尔康技术（深圳）有限公司</t>
  </si>
  <si>
    <t>芙蓉美沙二工业区</t>
  </si>
  <si>
    <t>四洲义齿（深圳）有限公司</t>
  </si>
  <si>
    <t>深圳市宝安区福永街道怀德翠岗工业六区12栋801.901</t>
  </si>
  <si>
    <t>深圳市新联兴精密压铸有限公司</t>
  </si>
  <si>
    <t>深圳市宝安区福永街道凤凰第二工业区腾丰一路7－8号、A04－05栋、腾丰大道178号，在福永街道白石夏龙王庙工业区26－27栋设有经营场从事生产经营活动。</t>
  </si>
  <si>
    <t>华测检测认证集团股份有限公司</t>
  </si>
  <si>
    <t>深圳市宝安区新安街道兴东社区华测检测大楼1号楼101</t>
  </si>
  <si>
    <t>深圳市北翰林科技有限公司</t>
  </si>
  <si>
    <t>宝安区沙井街道步涌工业D区第五栋</t>
  </si>
  <si>
    <t>老虎坑卫生填埋场一、二期</t>
  </si>
  <si>
    <t>深圳市宝安区燕罗街道塘下涌村老虎坑环境园</t>
  </si>
  <si>
    <t>深圳市模亿模具有限公司</t>
  </si>
  <si>
    <t>深圳市宝安区福海街道稔田社区工业区56号101</t>
  </si>
  <si>
    <t>深圳市运天戈科技有限公司</t>
  </si>
  <si>
    <t>和一社区兴业西路12号金美威工业园3号厂房二层、四层</t>
  </si>
  <si>
    <t>恩斯迈电子（深圳）有限公司</t>
  </si>
  <si>
    <t>广东省深圳市宝安区石岩街道塘头社区塘头大道37号恩斯迈电子（深圳）有限公司整套</t>
  </si>
  <si>
    <t>苏氏热处理（深圳）有限公司</t>
  </si>
  <si>
    <t>深圳市宝安区沙井街道新桥第2工业区第4排第4号（白沙路14号）厂房</t>
  </si>
</sst>
</file>

<file path=xl/styles.xml><?xml version="1.0" encoding="utf-8"?>
<styleSheet xmlns="http://schemas.openxmlformats.org/spreadsheetml/2006/main">
  <numFmts count="5">
    <numFmt numFmtId="176" formatCode="0.00_ "/>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31">
    <font>
      <sz val="11"/>
      <color theme="1"/>
      <name val="宋体"/>
      <charset val="134"/>
      <scheme val="minor"/>
    </font>
    <font>
      <sz val="12"/>
      <color theme="1"/>
      <name val="宋体"/>
      <charset val="134"/>
    </font>
    <font>
      <sz val="18"/>
      <color theme="1"/>
      <name val="宋体"/>
      <charset val="134"/>
      <scheme val="minor"/>
    </font>
    <font>
      <sz val="12"/>
      <color indexed="8"/>
      <name val="宋体"/>
      <charset val="134"/>
      <scheme val="minor"/>
    </font>
    <font>
      <sz val="12"/>
      <color theme="1"/>
      <name val="宋体"/>
      <charset val="134"/>
      <scheme val="minor"/>
    </font>
    <font>
      <sz val="12"/>
      <name val="宋体"/>
      <charset val="134"/>
    </font>
    <font>
      <sz val="12"/>
      <color indexed="8"/>
      <name val="宋体"/>
      <charset val="134"/>
    </font>
    <font>
      <sz val="11"/>
      <name val="宋体"/>
      <charset val="134"/>
      <scheme val="minor"/>
    </font>
    <font>
      <sz val="12"/>
      <color rgb="FF000000"/>
      <name val="宋体"/>
      <charset val="134"/>
    </font>
    <font>
      <sz val="12"/>
      <name val="宋体"/>
      <charset val="134"/>
      <scheme val="minor"/>
    </font>
    <font>
      <b/>
      <sz val="11"/>
      <color theme="3"/>
      <name val="宋体"/>
      <charset val="134"/>
      <scheme val="minor"/>
    </font>
    <font>
      <u/>
      <sz val="11"/>
      <color rgb="FF800080"/>
      <name val="宋体"/>
      <charset val="0"/>
      <scheme val="minor"/>
    </font>
    <font>
      <sz val="11"/>
      <color theme="0"/>
      <name val="宋体"/>
      <charset val="0"/>
      <scheme val="minor"/>
    </font>
    <font>
      <sz val="11"/>
      <color theme="1"/>
      <name val="宋体"/>
      <charset val="0"/>
      <scheme val="minor"/>
    </font>
    <font>
      <i/>
      <sz val="11"/>
      <color rgb="FF7F7F7F"/>
      <name val="宋体"/>
      <charset val="0"/>
      <scheme val="minor"/>
    </font>
    <font>
      <b/>
      <sz val="18"/>
      <color theme="3"/>
      <name val="宋体"/>
      <charset val="134"/>
      <scheme val="minor"/>
    </font>
    <font>
      <sz val="11"/>
      <color rgb="FF3F3F76"/>
      <name val="宋体"/>
      <charset val="0"/>
      <scheme val="minor"/>
    </font>
    <font>
      <b/>
      <sz val="11"/>
      <color rgb="FFFA7D00"/>
      <name val="宋体"/>
      <charset val="0"/>
      <scheme val="minor"/>
    </font>
    <font>
      <sz val="11"/>
      <color rgb="FF9C0006"/>
      <name val="宋体"/>
      <charset val="0"/>
      <scheme val="minor"/>
    </font>
    <font>
      <b/>
      <sz val="11"/>
      <color theme="1"/>
      <name val="宋体"/>
      <charset val="0"/>
      <scheme val="minor"/>
    </font>
    <font>
      <u/>
      <sz val="11"/>
      <color rgb="FF0000FF"/>
      <name val="宋体"/>
      <charset val="0"/>
      <scheme val="minor"/>
    </font>
    <font>
      <b/>
      <sz val="11"/>
      <color rgb="FFFFFFFF"/>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sz val="11"/>
      <color rgb="FF006100"/>
      <name val="宋体"/>
      <charset val="0"/>
      <scheme val="minor"/>
    </font>
    <font>
      <b/>
      <sz val="15"/>
      <color theme="3"/>
      <name val="宋体"/>
      <charset val="134"/>
      <scheme val="minor"/>
    </font>
    <font>
      <b/>
      <sz val="11"/>
      <color rgb="FF3F3F3F"/>
      <name val="宋体"/>
      <charset val="0"/>
      <scheme val="minor"/>
    </font>
    <font>
      <sz val="11"/>
      <color rgb="FF9C6500"/>
      <name val="宋体"/>
      <charset val="0"/>
      <scheme val="minor"/>
    </font>
    <font>
      <sz val="11"/>
      <color indexed="8"/>
      <name val="宋体"/>
      <charset val="134"/>
    </font>
    <font>
      <sz val="12"/>
      <color theme="1"/>
      <name val="Helvetica"/>
      <charset val="134"/>
    </font>
  </fonts>
  <fills count="33">
    <fill>
      <patternFill patternType="none"/>
    </fill>
    <fill>
      <patternFill patternType="gray125"/>
    </fill>
    <fill>
      <patternFill patternType="solid">
        <fgColor theme="7"/>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rgb="FFF2F2F2"/>
        <bgColor indexed="64"/>
      </patternFill>
    </fill>
    <fill>
      <patternFill patternType="solid">
        <fgColor theme="9"/>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rgb="FFFFC7CE"/>
        <bgColor indexed="64"/>
      </patternFill>
    </fill>
    <fill>
      <patternFill patternType="solid">
        <fgColor theme="8" tint="0.399975585192419"/>
        <bgColor indexed="64"/>
      </patternFill>
    </fill>
    <fill>
      <patternFill patternType="solid">
        <fgColor theme="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rgb="FFA5A5A5"/>
        <bgColor indexed="64"/>
      </patternFill>
    </fill>
    <fill>
      <patternFill patternType="solid">
        <fgColor rgb="FFFFFFCC"/>
        <bgColor indexed="64"/>
      </patternFill>
    </fill>
    <fill>
      <patternFill patternType="solid">
        <fgColor theme="8" tint="0.599993896298105"/>
        <bgColor indexed="64"/>
      </patternFill>
    </fill>
    <fill>
      <patternFill patternType="solid">
        <fgColor theme="8"/>
        <bgColor indexed="64"/>
      </patternFill>
    </fill>
    <fill>
      <patternFill patternType="solid">
        <fgColor theme="5"/>
        <bgColor indexed="64"/>
      </patternFill>
    </fill>
    <fill>
      <patternFill patternType="solid">
        <fgColor theme="5" tint="0.399975585192419"/>
        <bgColor indexed="64"/>
      </patternFill>
    </fill>
    <fill>
      <patternFill patternType="solid">
        <fgColor rgb="FFC6EFCE"/>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rgb="FFFFEB9C"/>
        <bgColor indexed="64"/>
      </patternFill>
    </fill>
    <fill>
      <patternFill patternType="solid">
        <fgColor theme="7" tint="0.799981688894314"/>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3" fillId="5" borderId="0" applyNumberFormat="0" applyBorder="0" applyAlignment="0" applyProtection="0">
      <alignment vertical="center"/>
    </xf>
    <xf numFmtId="0" fontId="16" fillId="6"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11" borderId="0" applyNumberFormat="0" applyBorder="0" applyAlignment="0" applyProtection="0">
      <alignment vertical="center"/>
    </xf>
    <xf numFmtId="0" fontId="18" fillId="13" borderId="0" applyNumberFormat="0" applyBorder="0" applyAlignment="0" applyProtection="0">
      <alignment vertical="center"/>
    </xf>
    <xf numFmtId="43" fontId="0" fillId="0" borderId="0" applyFont="0" applyFill="0" applyBorder="0" applyAlignment="0" applyProtection="0">
      <alignment vertical="center"/>
    </xf>
    <xf numFmtId="0" fontId="12" fillId="17"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21" borderId="6" applyNumberFormat="0" applyFont="0" applyAlignment="0" applyProtection="0">
      <alignment vertical="center"/>
    </xf>
    <xf numFmtId="0" fontId="12" fillId="25" borderId="0" applyNumberFormat="0" applyBorder="0" applyAlignment="0" applyProtection="0">
      <alignment vertical="center"/>
    </xf>
    <xf numFmtId="0" fontId="10"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6" fillId="0" borderId="8" applyNumberFormat="0" applyFill="0" applyAlignment="0" applyProtection="0">
      <alignment vertical="center"/>
    </xf>
    <xf numFmtId="0" fontId="23" fillId="0" borderId="8" applyNumberFormat="0" applyFill="0" applyAlignment="0" applyProtection="0">
      <alignment vertical="center"/>
    </xf>
    <xf numFmtId="0" fontId="12" fillId="16" borderId="0" applyNumberFormat="0" applyBorder="0" applyAlignment="0" applyProtection="0">
      <alignment vertical="center"/>
    </xf>
    <xf numFmtId="0" fontId="10" fillId="0" borderId="2" applyNumberFormat="0" applyFill="0" applyAlignment="0" applyProtection="0">
      <alignment vertical="center"/>
    </xf>
    <xf numFmtId="0" fontId="12" fillId="4" borderId="0" applyNumberFormat="0" applyBorder="0" applyAlignment="0" applyProtection="0">
      <alignment vertical="center"/>
    </xf>
    <xf numFmtId="0" fontId="27" fillId="7" borderId="9" applyNumberFormat="0" applyAlignment="0" applyProtection="0">
      <alignment vertical="center"/>
    </xf>
    <xf numFmtId="0" fontId="17" fillId="7" borderId="3" applyNumberFormat="0" applyAlignment="0" applyProtection="0">
      <alignment vertical="center"/>
    </xf>
    <xf numFmtId="0" fontId="21" fillId="20" borderId="5" applyNumberFormat="0" applyAlignment="0" applyProtection="0">
      <alignment vertical="center"/>
    </xf>
    <xf numFmtId="0" fontId="13" fillId="28" borderId="0" applyNumberFormat="0" applyBorder="0" applyAlignment="0" applyProtection="0">
      <alignment vertical="center"/>
    </xf>
    <xf numFmtId="0" fontId="12" fillId="24" borderId="0" applyNumberFormat="0" applyBorder="0" applyAlignment="0" applyProtection="0">
      <alignment vertical="center"/>
    </xf>
    <xf numFmtId="0" fontId="22" fillId="0" borderId="7" applyNumberFormat="0" applyFill="0" applyAlignment="0" applyProtection="0">
      <alignment vertical="center"/>
    </xf>
    <xf numFmtId="0" fontId="19" fillId="0" borderId="4" applyNumberFormat="0" applyFill="0" applyAlignment="0" applyProtection="0">
      <alignment vertical="center"/>
    </xf>
    <xf numFmtId="0" fontId="25" fillId="26" borderId="0" applyNumberFormat="0" applyBorder="0" applyAlignment="0" applyProtection="0">
      <alignment vertical="center"/>
    </xf>
    <xf numFmtId="0" fontId="28" fillId="30" borderId="0" applyNumberFormat="0" applyBorder="0" applyAlignment="0" applyProtection="0">
      <alignment vertical="center"/>
    </xf>
    <xf numFmtId="0" fontId="13" fillId="10" borderId="0" applyNumberFormat="0" applyBorder="0" applyAlignment="0" applyProtection="0">
      <alignment vertical="center"/>
    </xf>
    <xf numFmtId="0" fontId="12" fillId="15" borderId="0" applyNumberFormat="0" applyBorder="0" applyAlignment="0" applyProtection="0">
      <alignment vertical="center"/>
    </xf>
    <xf numFmtId="0" fontId="13" fillId="3" borderId="0" applyNumberFormat="0" applyBorder="0" applyAlignment="0" applyProtection="0">
      <alignment vertical="center"/>
    </xf>
    <xf numFmtId="0" fontId="13" fillId="9" borderId="0" applyNumberFormat="0" applyBorder="0" applyAlignment="0" applyProtection="0">
      <alignment vertical="center"/>
    </xf>
    <xf numFmtId="0" fontId="13" fillId="12" borderId="0" applyNumberFormat="0" applyBorder="0" applyAlignment="0" applyProtection="0">
      <alignment vertical="center"/>
    </xf>
    <xf numFmtId="0" fontId="13" fillId="27" borderId="0" applyNumberFormat="0" applyBorder="0" applyAlignment="0" applyProtection="0">
      <alignment vertical="center"/>
    </xf>
    <xf numFmtId="0" fontId="12" fillId="32" borderId="0" applyNumberFormat="0" applyBorder="0" applyAlignment="0" applyProtection="0">
      <alignment vertical="center"/>
    </xf>
    <xf numFmtId="0" fontId="12" fillId="2" borderId="0" applyNumberFormat="0" applyBorder="0" applyAlignment="0" applyProtection="0">
      <alignment vertical="center"/>
    </xf>
    <xf numFmtId="0" fontId="13" fillId="31" borderId="0" applyNumberFormat="0" applyBorder="0" applyAlignment="0" applyProtection="0">
      <alignment vertical="center"/>
    </xf>
    <xf numFmtId="0" fontId="13" fillId="29" borderId="0" applyNumberFormat="0" applyBorder="0" applyAlignment="0" applyProtection="0">
      <alignment vertical="center"/>
    </xf>
    <xf numFmtId="0" fontId="12" fillId="23" borderId="0" applyNumberFormat="0" applyBorder="0" applyAlignment="0" applyProtection="0">
      <alignment vertical="center"/>
    </xf>
    <xf numFmtId="0" fontId="13" fillId="22" borderId="0" applyNumberFormat="0" applyBorder="0" applyAlignment="0" applyProtection="0">
      <alignment vertical="center"/>
    </xf>
    <xf numFmtId="0" fontId="12" fillId="14" borderId="0" applyNumberFormat="0" applyBorder="0" applyAlignment="0" applyProtection="0">
      <alignment vertical="center"/>
    </xf>
    <xf numFmtId="0" fontId="12" fillId="8" borderId="0" applyNumberFormat="0" applyBorder="0" applyAlignment="0" applyProtection="0">
      <alignment vertical="center"/>
    </xf>
    <xf numFmtId="0" fontId="13" fillId="19" borderId="0" applyNumberFormat="0" applyBorder="0" applyAlignment="0" applyProtection="0">
      <alignment vertical="center"/>
    </xf>
    <xf numFmtId="0" fontId="12" fillId="18" borderId="0" applyNumberFormat="0" applyBorder="0" applyAlignment="0" applyProtection="0">
      <alignment vertical="center"/>
    </xf>
    <xf numFmtId="0" fontId="29" fillId="0" borderId="0"/>
  </cellStyleXfs>
  <cellXfs count="24">
    <xf numFmtId="0" fontId="0" fillId="0" borderId="0" xfId="0">
      <alignment vertical="center"/>
    </xf>
    <xf numFmtId="0" fontId="0" fillId="0" borderId="0" xfId="0" applyFont="1" applyFill="1" applyAlignment="1">
      <alignment horizontal="center" vertical="center"/>
    </xf>
    <xf numFmtId="0" fontId="1" fillId="0" borderId="0" xfId="0" applyFont="1" applyFill="1" applyAlignment="1">
      <alignment horizontal="center" vertical="center"/>
    </xf>
    <xf numFmtId="0" fontId="0" fillId="0" borderId="0" xfId="0" applyFont="1" applyFill="1" applyBorder="1" applyAlignment="1">
      <alignment horizontal="center" vertical="center" wrapText="1"/>
    </xf>
    <xf numFmtId="0" fontId="0" fillId="0" borderId="0" xfId="0" applyFont="1" applyAlignment="1">
      <alignment horizontal="center" vertical="center" wrapText="1"/>
    </xf>
    <xf numFmtId="0" fontId="0" fillId="0" borderId="0" xfId="0" applyFont="1" applyAlignment="1">
      <alignment horizontal="center" vertical="center"/>
    </xf>
    <xf numFmtId="0" fontId="2"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176"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0" fontId="5" fillId="0" borderId="1" xfId="0"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49" fontId="5" fillId="0" borderId="1" xfId="0" applyNumberFormat="1" applyFont="1" applyFill="1" applyBorder="1" applyAlignment="1" applyProtection="1">
      <alignment horizontal="center" vertical="center" wrapText="1"/>
    </xf>
    <xf numFmtId="0" fontId="8"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9" fillId="0" borderId="1"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dxfs count="2">
    <dxf>
      <font>
        <color rgb="FF9C0006"/>
      </font>
      <fill>
        <patternFill patternType="solid">
          <bgColor rgb="FFFFC7CE"/>
        </patternFill>
      </fill>
    </dxf>
    <dxf>
      <fill>
        <patternFill patternType="solid">
          <bgColor rgb="FF5B9BD5"/>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wxy\Desktop\&#24037;&#20316;&#36164;&#26009;\&#37325;&#28857;&#21517;&#24405;\2025&#24180;&#37325;&#28857;&#21517;&#24405;\20250401&#28145;&#22323;&#24066;&#29983;&#24577;&#29615;&#22659;&#23616;&#20851;&#20110;&#20844;&#24067;&#28145;&#22323;&#24066;2025&#24180;&#29615;&#22659;&#30417;&#31649;&#37325;&#28857;&#21333;&#20301;&#21517;&#24405;&#30340;&#36890;&#30693;\&#28145;&#22323;&#24066;2025&#24180;&#29615;&#22659;&#30417;&#31649;&#37325;&#28857;&#21333;&#20301;&#21517;&#24405;(excel&#29256;&#65292;&#20165;&#20379;&#20869;&#37096;&#20351;&#29992;&#26041;&#20415;&#65292;&#19981;&#23545;&#22806;&#20844;&#24320;&#65289;%20-%20&#23453;&#23433;&#2130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总表（371家）"/>
      <sheetName val="水（293家）"/>
      <sheetName val="大气（84家）"/>
      <sheetName val="土壤（104家）"/>
      <sheetName val="噪声（8家）"/>
      <sheetName val="环境风险（238家）"/>
    </sheetNames>
    <sheetDataSet>
      <sheetData sheetId="0"/>
      <sheetData sheetId="1">
        <row r="4">
          <cell r="F4" t="str">
            <v>环境监管重点单位名称</v>
          </cell>
          <cell r="G4" t="str">
            <v>运营单位名称</v>
          </cell>
          <cell r="H4" t="str">
            <v>曾用名</v>
          </cell>
          <cell r="I4" t="str">
            <v>行业名称</v>
          </cell>
          <cell r="J4" t="str">
            <v>行业类别</v>
          </cell>
          <cell r="K4" t="str">
            <v>地址</v>
          </cell>
          <cell r="L4" t="str">
            <v>经度（度）</v>
          </cell>
          <cell r="M4" t="str">
            <v>经度（分）</v>
          </cell>
          <cell r="N4" t="str">
            <v>经度（秒）</v>
          </cell>
          <cell r="O4" t="str">
            <v>纬度（度）</v>
          </cell>
          <cell r="P4" t="str">
            <v>纬度（分）</v>
          </cell>
          <cell r="Q4" t="str">
            <v>纬度（秒）</v>
          </cell>
          <cell r="R4" t="str">
            <v>环保联系人</v>
          </cell>
          <cell r="S4" t="str">
            <v>手机号</v>
          </cell>
          <cell r="T4" t="str">
            <v>国家排污许可证号</v>
          </cell>
          <cell r="U4" t="str">
            <v>是否属于排污许可重点管理</v>
          </cell>
          <cell r="V4" t="str">
            <v>排污许可证中废水污染物种类</v>
          </cell>
        </row>
        <row r="5">
          <cell r="F5" t="str">
            <v>先进半导体材料（深圳）有限公司</v>
          </cell>
        </row>
        <row r="5">
          <cell r="I5" t="str">
            <v>电子专用材料制造</v>
          </cell>
          <cell r="J5">
            <v>3985</v>
          </cell>
          <cell r="K5" t="str">
            <v>深圳市宝安区福海永福路富桥工业二区15栋</v>
          </cell>
          <cell r="L5">
            <v>113</v>
          </cell>
          <cell r="M5">
            <v>47</v>
          </cell>
          <cell r="N5">
            <v>36</v>
          </cell>
          <cell r="O5">
            <v>22</v>
          </cell>
          <cell r="P5">
            <v>40</v>
          </cell>
          <cell r="Q5">
            <v>53</v>
          </cell>
          <cell r="R5" t="str">
            <v>夏国达</v>
          </cell>
          <cell r="S5">
            <v>13662634077</v>
          </cell>
          <cell r="T5" t="str">
            <v>914403007362812201001Z</v>
          </cell>
          <cell r="U5" t="str">
            <v>重点管理</v>
          </cell>
          <cell r="V5" t="str">
            <v>总银、化学需氧量、氨氮（NH3-N）、总氮（以N计）、总磷（以P计）、pH值、总铜、总氰化物、总镍</v>
          </cell>
        </row>
        <row r="6">
          <cell r="F6" t="str">
            <v>深圳市宝安区石岩自来水有限公司</v>
          </cell>
        </row>
        <row r="6">
          <cell r="I6" t="str">
            <v>自来水生产和供应</v>
          </cell>
          <cell r="J6">
            <v>4610</v>
          </cell>
          <cell r="K6" t="str">
            <v>深圳市宝安区深圳市宝安区石岩街道钻石山路石岩湖水厂</v>
          </cell>
          <cell r="L6">
            <v>113</v>
          </cell>
          <cell r="M6">
            <v>54</v>
          </cell>
          <cell r="N6">
            <v>38</v>
          </cell>
          <cell r="O6">
            <v>22</v>
          </cell>
          <cell r="P6">
            <v>42</v>
          </cell>
          <cell r="Q6">
            <v>16</v>
          </cell>
          <cell r="R6" t="str">
            <v>黄保佳</v>
          </cell>
          <cell r="S6">
            <v>15889660461</v>
          </cell>
          <cell r="T6" t="str">
            <v>91440300192477953D001V</v>
          </cell>
          <cell r="U6" t="str">
            <v>简化管理</v>
          </cell>
          <cell r="V6" t="str">
            <v>化学需氧量、氨氮（NH3-N）、pH值、悬浮物、石油类、五日生化需氧量、磷酸盐</v>
          </cell>
        </row>
        <row r="7">
          <cell r="F7" t="str">
            <v>深圳德润长兴科技有限公司</v>
          </cell>
        </row>
        <row r="7">
          <cell r="H7" t="str">
            <v>深圳市联昇线路科技有限公司</v>
          </cell>
          <cell r="I7" t="str">
            <v>电子电路制造</v>
          </cell>
          <cell r="J7">
            <v>3982</v>
          </cell>
          <cell r="K7" t="str">
            <v>深圳市宝安区沙井街道西环路1001号上星西部工业区A、B栋</v>
          </cell>
          <cell r="L7">
            <v>113</v>
          </cell>
          <cell r="M7">
            <v>47</v>
          </cell>
          <cell r="N7">
            <v>33</v>
          </cell>
          <cell r="O7">
            <v>22</v>
          </cell>
          <cell r="P7">
            <v>42</v>
          </cell>
          <cell r="Q7">
            <v>39</v>
          </cell>
          <cell r="R7" t="str">
            <v>赵乔杰</v>
          </cell>
          <cell r="S7">
            <v>15014314006</v>
          </cell>
          <cell r="T7" t="str">
            <v>91440300360104970N001V</v>
          </cell>
          <cell r="U7" t="str">
            <v>重点管理</v>
          </cell>
          <cell r="V7" t="str">
            <v>化学需氧量、氨氮（NH3-N）、pH值、总铜、铜离子、总氮（以N计）、总磷（以P计）、五日生化需氧量、悬浮物</v>
          </cell>
        </row>
        <row r="8">
          <cell r="F8" t="str">
            <v>深圳市星河电路股份有限公司</v>
          </cell>
        </row>
        <row r="8">
          <cell r="I8" t="str">
            <v>电子电路制造</v>
          </cell>
          <cell r="J8">
            <v>3982</v>
          </cell>
          <cell r="K8" t="str">
            <v>深圳市宝安区沙井和一村西部工业区</v>
          </cell>
          <cell r="L8">
            <v>113</v>
          </cell>
          <cell r="M8">
            <v>47</v>
          </cell>
          <cell r="N8">
            <v>45</v>
          </cell>
          <cell r="O8">
            <v>22</v>
          </cell>
          <cell r="P8">
            <v>42</v>
          </cell>
          <cell r="Q8">
            <v>50</v>
          </cell>
          <cell r="R8" t="str">
            <v>张如南</v>
          </cell>
          <cell r="S8">
            <v>18834174180</v>
          </cell>
          <cell r="T8" t="str">
            <v>914403007787787536001U</v>
          </cell>
          <cell r="U8" t="str">
            <v>重点管理</v>
          </cell>
          <cell r="V8" t="str">
            <v>化学需氧量、总磷（以P计）、总铜、总氰化物、氨氮（NH3-N）、总氮（以N计）、pH值、总镍</v>
          </cell>
        </row>
        <row r="9">
          <cell r="F9" t="str">
            <v>崇辉半导体（深圳）有限公司</v>
          </cell>
        </row>
        <row r="9">
          <cell r="I9" t="str">
            <v>电子专用材料制造</v>
          </cell>
          <cell r="J9">
            <v>3985</v>
          </cell>
          <cell r="K9" t="str">
            <v>深圳市宝安区松岗街道江边社区江边第三工业区创业六路2号</v>
          </cell>
          <cell r="L9">
            <v>113</v>
          </cell>
          <cell r="M9">
            <v>47</v>
          </cell>
          <cell r="N9">
            <v>44</v>
          </cell>
          <cell r="O9">
            <v>22</v>
          </cell>
          <cell r="P9">
            <v>46</v>
          </cell>
          <cell r="Q9">
            <v>34</v>
          </cell>
          <cell r="R9" t="str">
            <v>谭小兵</v>
          </cell>
          <cell r="S9">
            <v>13538182289</v>
          </cell>
          <cell r="T9" t="str">
            <v>91440300715266224P001P</v>
          </cell>
          <cell r="U9" t="str">
            <v>重点管理</v>
          </cell>
          <cell r="V9" t="str">
            <v>氨氮（NH3-N）、动植物油、化学需氧量、五日生化需氧量、pH值、总氮（以N计）、总磷（以P计）、悬浮物、氟化物（以F-计）、总氰化物、石油类、总铜、总铝、总锌、总有机碳、阴离子表面活性剂、总银、总镍</v>
          </cell>
        </row>
        <row r="10">
          <cell r="F10" t="str">
            <v>竞华电子（深圳）有限公司</v>
          </cell>
        </row>
        <row r="10">
          <cell r="I10" t="str">
            <v>电子电路制造</v>
          </cell>
          <cell r="J10">
            <v>3982</v>
          </cell>
          <cell r="K10" t="str">
            <v>深圳市宝安区沙井东塘社区西环路工业区1栋</v>
          </cell>
          <cell r="L10">
            <v>113</v>
          </cell>
          <cell r="M10">
            <v>47</v>
          </cell>
          <cell r="N10">
            <v>43</v>
          </cell>
          <cell r="O10">
            <v>22</v>
          </cell>
          <cell r="P10">
            <v>43</v>
          </cell>
          <cell r="Q10">
            <v>57</v>
          </cell>
          <cell r="R10" t="str">
            <v>张卫民</v>
          </cell>
          <cell r="S10">
            <v>18818537478</v>
          </cell>
          <cell r="T10" t="str">
            <v>9144030072984745XM001Z</v>
          </cell>
          <cell r="U10" t="str">
            <v>重点管理</v>
          </cell>
          <cell r="V10" t="str">
            <v>总镍、总铜、化学需氧量、总磷（以P计）、总氰化物、氨氮（NH3-N）、总氮（以N计）、pH值</v>
          </cell>
        </row>
        <row r="11">
          <cell r="F11" t="str">
            <v>深圳市深水宝安水务集团有限公司宝城分公司朱坳水厂</v>
          </cell>
        </row>
        <row r="11">
          <cell r="I11" t="str">
            <v>自来水生产和供应</v>
          </cell>
          <cell r="J11">
            <v>4610</v>
          </cell>
          <cell r="K11" t="str">
            <v>深圳市宝安区西乡固戍社区居委会广深路西乡段250号</v>
          </cell>
          <cell r="L11">
            <v>113</v>
          </cell>
          <cell r="M11">
            <v>51</v>
          </cell>
          <cell r="N11">
            <v>58</v>
          </cell>
          <cell r="O11">
            <v>22</v>
          </cell>
          <cell r="P11">
            <v>35</v>
          </cell>
          <cell r="Q11">
            <v>58</v>
          </cell>
          <cell r="R11" t="str">
            <v>吴成智</v>
          </cell>
          <cell r="S11" t="str">
            <v>0755-27810647</v>
          </cell>
          <cell r="T11" t="str">
            <v>91440300665892664B002R</v>
          </cell>
          <cell r="U11" t="str">
            <v>简化管理</v>
          </cell>
        </row>
        <row r="12">
          <cell r="F12" t="str">
            <v>深圳信立泰药业股份有限公司制药一厂</v>
          </cell>
        </row>
        <row r="12">
          <cell r="I12" t="str">
            <v>化学药品原料药制造</v>
          </cell>
          <cell r="J12">
            <v>2710</v>
          </cell>
          <cell r="K12" t="str">
            <v>深圳市宝安区西乡凤凰岗华宝工业区1号</v>
          </cell>
          <cell r="L12">
            <v>113</v>
          </cell>
          <cell r="M12">
            <v>50</v>
          </cell>
          <cell r="N12">
            <v>11</v>
          </cell>
          <cell r="O12">
            <v>22</v>
          </cell>
          <cell r="P12">
            <v>36</v>
          </cell>
          <cell r="Q12">
            <v>44</v>
          </cell>
          <cell r="R12" t="str">
            <v>杜春红</v>
          </cell>
          <cell r="S12">
            <v>13923626775</v>
          </cell>
          <cell r="T12" t="str">
            <v>9144030078833120XB001P</v>
          </cell>
          <cell r="U12" t="str">
            <v>重点管理</v>
          </cell>
          <cell r="V12" t="str">
            <v>二氧化硫、pH值、化学需氧量、氨氮（NH3-N）、总氮（以N计）、总磷（以P计）、悬浮物、五日生化需氧量、动植物油</v>
          </cell>
        </row>
        <row r="13">
          <cell r="F13" t="str">
            <v>深圳市森瑞工贸有限公司</v>
          </cell>
        </row>
        <row r="13">
          <cell r="I13" t="str">
            <v>金属表面处理及热处理加工</v>
          </cell>
          <cell r="J13">
            <v>3360</v>
          </cell>
          <cell r="K13" t="str">
            <v>深圳市宝安区松岗红星茅洲河工业区B</v>
          </cell>
          <cell r="L13">
            <v>113</v>
          </cell>
          <cell r="M13">
            <v>49</v>
          </cell>
          <cell r="N13">
            <v>27</v>
          </cell>
          <cell r="O13">
            <v>22</v>
          </cell>
          <cell r="P13">
            <v>45</v>
          </cell>
          <cell r="Q13">
            <v>48</v>
          </cell>
          <cell r="R13" t="str">
            <v>朱红光</v>
          </cell>
          <cell r="S13">
            <v>13714354119</v>
          </cell>
          <cell r="T13" t="str">
            <v>91440300785268997W001P</v>
          </cell>
          <cell r="U13" t="str">
            <v>重点管理</v>
          </cell>
          <cell r="V13" t="str">
            <v>pH值、化学需氧量、氨氮（NH3-N）、动植物油、悬浮物、五日生化需氧量、总磷（以P计）、石油类、总铜、总氰化物、总铁、总铝、总氮（以N计）、总锌、六价铬、总铬、总镍</v>
          </cell>
        </row>
        <row r="14">
          <cell r="F14" t="str">
            <v>联能科技（深圳）有限公司</v>
          </cell>
        </row>
        <row r="14">
          <cell r="I14" t="str">
            <v>电子电路制造</v>
          </cell>
          <cell r="J14">
            <v>3982</v>
          </cell>
          <cell r="K14" t="str">
            <v>深圳市宝安区沙井创新路沙一环保工业城</v>
          </cell>
          <cell r="L14">
            <v>113</v>
          </cell>
          <cell r="M14">
            <v>47</v>
          </cell>
          <cell r="N14">
            <v>23</v>
          </cell>
          <cell r="O14">
            <v>22</v>
          </cell>
          <cell r="P14">
            <v>44</v>
          </cell>
          <cell r="Q14">
            <v>4</v>
          </cell>
          <cell r="R14" t="str">
            <v>杨余良</v>
          </cell>
          <cell r="S14">
            <v>13410061709</v>
          </cell>
          <cell r="T14" t="str">
            <v>914403007247350371001U</v>
          </cell>
          <cell r="U14" t="str">
            <v>重点管理</v>
          </cell>
          <cell r="V14" t="str">
            <v>总镍、总氰化物、化学需氧量、总铜、氨氮（NH3-N）、总氮（以N计）、pH值、总磷（以P计）、动植物油、五日生化需氧量、悬浮物</v>
          </cell>
        </row>
        <row r="15">
          <cell r="F15" t="str">
            <v>礼鼎半导体科技（深圳）有限公司</v>
          </cell>
        </row>
        <row r="15">
          <cell r="I15" t="str">
            <v>电子电路制造</v>
          </cell>
          <cell r="J15">
            <v>3982</v>
          </cell>
          <cell r="K15" t="str">
            <v>深圳市宝安区燕罗街道燕川社区，朗东路以东，牛角路以南，环胜南路以西，河堤路以北</v>
          </cell>
          <cell r="L15">
            <v>113</v>
          </cell>
          <cell r="M15">
            <v>51</v>
          </cell>
          <cell r="N15">
            <v>1</v>
          </cell>
          <cell r="O15">
            <v>22</v>
          </cell>
          <cell r="P15">
            <v>47</v>
          </cell>
          <cell r="Q15">
            <v>1</v>
          </cell>
          <cell r="R15" t="str">
            <v>张宪元</v>
          </cell>
          <cell r="S15">
            <v>15919870912</v>
          </cell>
          <cell r="T15" t="str">
            <v>91440300MA5FRFF461001V</v>
          </cell>
          <cell r="U15" t="str">
            <v>重点管理</v>
          </cell>
          <cell r="V15" t="str">
            <v>总铜、化学需氧量、氨氮（NH3-N）、总氮（以N计）、总磷（以P计）、pH值、总氰化物、悬浮物、五日生化需氧量、总镍</v>
          </cell>
        </row>
        <row r="16">
          <cell r="F16" t="str">
            <v>深圳市嘉康惠宝肉业有限公司</v>
          </cell>
        </row>
        <row r="16">
          <cell r="I16" t="str">
            <v>牲畜屠宰</v>
          </cell>
          <cell r="J16">
            <v>1351</v>
          </cell>
          <cell r="K16" t="str">
            <v>深圳市宝安区石岩水田社区石龙仔第四工业区</v>
          </cell>
          <cell r="L16">
            <v>113</v>
          </cell>
          <cell r="M16">
            <v>57</v>
          </cell>
          <cell r="N16">
            <v>16</v>
          </cell>
          <cell r="O16">
            <v>22</v>
          </cell>
          <cell r="P16">
            <v>42</v>
          </cell>
          <cell r="Q16">
            <v>26</v>
          </cell>
          <cell r="R16" t="str">
            <v>罗道华</v>
          </cell>
          <cell r="S16">
            <v>13076919808</v>
          </cell>
          <cell r="T16" t="str">
            <v>91440300558692130F001V</v>
          </cell>
          <cell r="U16" t="str">
            <v>重点管理</v>
          </cell>
          <cell r="V16" t="str">
            <v>悬浮物、化学需氧量、氨氮（NH3-N）、总氮（以N计）、总磷（以P计）、pH值、五日生化需氧量、动植物油、粪大肠菌群</v>
          </cell>
        </row>
        <row r="17">
          <cell r="F17" t="str">
            <v>深圳市嘉鸿泰实业有限公司</v>
          </cell>
        </row>
        <row r="17">
          <cell r="I17" t="str">
            <v>金属表面处理及热处理加工</v>
          </cell>
          <cell r="J17">
            <v>3360</v>
          </cell>
          <cell r="K17" t="str">
            <v>深圳市宝安区沙井共和村第六工业区A区</v>
          </cell>
          <cell r="L17">
            <v>113</v>
          </cell>
          <cell r="M17">
            <v>47</v>
          </cell>
          <cell r="N17">
            <v>27</v>
          </cell>
          <cell r="O17">
            <v>22</v>
          </cell>
          <cell r="P17">
            <v>45</v>
          </cell>
          <cell r="Q17">
            <v>41</v>
          </cell>
          <cell r="R17" t="str">
            <v>贺江南</v>
          </cell>
          <cell r="S17">
            <v>13714371943</v>
          </cell>
          <cell r="T17" t="str">
            <v>91440300764988223Q001P</v>
          </cell>
          <cell r="U17" t="str">
            <v>重点管理</v>
          </cell>
          <cell r="V17" t="str">
            <v>化学需氧量、氨氮（NH3-N）、总氮（以N计）、总磷（以P计）、悬浮物、总氰化物、pH值、石油类、总铜、总锌、总铬、六价铬、动植物油、五日生化需氧量、总镍</v>
          </cell>
        </row>
        <row r="18">
          <cell r="F18" t="str">
            <v>深圳市杰昌实业有限公司</v>
          </cell>
        </row>
        <row r="18">
          <cell r="I18" t="str">
            <v>金属表面处理及热处理加工</v>
          </cell>
          <cell r="J18">
            <v>3360</v>
          </cell>
          <cell r="K18" t="str">
            <v>深圳市宝安区沙井后亭茅洲山工业区沙松路133号</v>
          </cell>
          <cell r="L18">
            <v>113</v>
          </cell>
          <cell r="M18">
            <v>49</v>
          </cell>
          <cell r="N18">
            <v>27</v>
          </cell>
          <cell r="O18">
            <v>22</v>
          </cell>
          <cell r="P18">
            <v>45</v>
          </cell>
          <cell r="Q18">
            <v>48</v>
          </cell>
          <cell r="R18" t="str">
            <v>何达基</v>
          </cell>
          <cell r="S18">
            <v>13825242445</v>
          </cell>
          <cell r="T18" t="str">
            <v>91440300746607001G001P</v>
          </cell>
          <cell r="U18" t="str">
            <v>重点管理</v>
          </cell>
          <cell r="V18" t="str">
            <v>总氰化物、化学需氧量、氨氮（NH3-N）、总磷（以P计）、pH值、石油类、总铜、悬浮物、总氮（以N计）、总锌、六价铬、总铬、五日生化需氧量、动植物油、总镍</v>
          </cell>
        </row>
        <row r="19">
          <cell r="F19" t="str">
            <v>深圳市新泰思德科技有限公司</v>
          </cell>
        </row>
        <row r="19">
          <cell r="I19" t="str">
            <v>电子电路制造</v>
          </cell>
          <cell r="J19">
            <v>3982</v>
          </cell>
          <cell r="K19" t="str">
            <v>深圳市宝安区松岗溪头第二工业区</v>
          </cell>
          <cell r="L19">
            <v>113</v>
          </cell>
          <cell r="M19">
            <v>49</v>
          </cell>
          <cell r="N19">
            <v>54</v>
          </cell>
          <cell r="O19">
            <v>22</v>
          </cell>
          <cell r="P19">
            <v>46</v>
          </cell>
          <cell r="Q19">
            <v>59</v>
          </cell>
          <cell r="R19" t="str">
            <v>汪宏</v>
          </cell>
          <cell r="S19">
            <v>13560781056</v>
          </cell>
          <cell r="T19" t="str">
            <v>91440300578803328D001V</v>
          </cell>
          <cell r="U19" t="str">
            <v>重点管理</v>
          </cell>
          <cell r="V19" t="str">
            <v>化学需氧量、氨氮（NH3-N）、总镍、总磷（以P计）、总铜、总氰化物、总氮（以N计）、pH值</v>
          </cell>
        </row>
        <row r="20">
          <cell r="F20" t="str">
            <v>兴英数位科技（深圳）有限公司</v>
          </cell>
        </row>
        <row r="20">
          <cell r="I20" t="str">
            <v>电子电路制造</v>
          </cell>
          <cell r="J20">
            <v>3982</v>
          </cell>
          <cell r="K20" t="str">
            <v>深圳市宝安区沙井沙井街道和一社区沙头工业区兴英厂厂房6栋一层及南环路1号</v>
          </cell>
          <cell r="L20">
            <v>113</v>
          </cell>
          <cell r="M20">
            <v>47</v>
          </cell>
          <cell r="N20">
            <v>52</v>
          </cell>
          <cell r="O20">
            <v>22</v>
          </cell>
          <cell r="P20">
            <v>42</v>
          </cell>
          <cell r="Q20">
            <v>32</v>
          </cell>
          <cell r="R20" t="str">
            <v>颜亮钦</v>
          </cell>
          <cell r="S20">
            <v>13691698295</v>
          </cell>
          <cell r="T20" t="str">
            <v>91440300MA5F4W9659001V</v>
          </cell>
          <cell r="U20" t="str">
            <v>重点管理</v>
          </cell>
          <cell r="V20" t="str">
            <v>化学需氧量、氨氮（NH3-N）、总铜、悬浮物、五日生化需氧量、总磷（以P计）、总氮（以N计）、pH值</v>
          </cell>
        </row>
        <row r="21">
          <cell r="F21" t="str">
            <v>深圳市良益实业有限公司</v>
          </cell>
        </row>
        <row r="21">
          <cell r="I21" t="str">
            <v>棉印染精加工</v>
          </cell>
          <cell r="J21">
            <v>1713</v>
          </cell>
          <cell r="K21" t="str">
            <v>深圳市宝安区松岗街道塘下涌同富裕工业园同富路6号</v>
          </cell>
          <cell r="L21">
            <v>113</v>
          </cell>
          <cell r="M21">
            <v>50</v>
          </cell>
          <cell r="N21">
            <v>19</v>
          </cell>
          <cell r="O21">
            <v>22</v>
          </cell>
          <cell r="P21">
            <v>49</v>
          </cell>
          <cell r="Q21">
            <v>8</v>
          </cell>
          <cell r="R21" t="str">
            <v>刘晴</v>
          </cell>
          <cell r="S21">
            <v>15243626512</v>
          </cell>
          <cell r="T21" t="str">
            <v>914403002792808890001P</v>
          </cell>
          <cell r="U21" t="str">
            <v>重点管理</v>
          </cell>
          <cell r="V21" t="str">
            <v>化学需氧量、氨氮（NH3-N）、总氮（以N计）、总磷（以P计）、苯胺类、五日生化需氧量、色度、pH值、悬浮物、硫化物</v>
          </cell>
        </row>
        <row r="22">
          <cell r="F22" t="str">
            <v>肯发精密仪器（深圳）有限公司</v>
          </cell>
        </row>
        <row r="22">
          <cell r="I22" t="str">
            <v>其他未列明制造业</v>
          </cell>
          <cell r="J22">
            <v>4190</v>
          </cell>
          <cell r="K22" t="str">
            <v>深圳市宝安区新安71区加际洲A栋一楼、宝城创业路西北侧工业产房C栋</v>
          </cell>
          <cell r="L22">
            <v>113</v>
          </cell>
          <cell r="M22">
            <v>54</v>
          </cell>
          <cell r="N22">
            <v>37.22</v>
          </cell>
          <cell r="O22">
            <v>22</v>
          </cell>
          <cell r="P22">
            <v>35</v>
          </cell>
          <cell r="Q22">
            <v>4.27</v>
          </cell>
          <cell r="R22" t="str">
            <v>黎志</v>
          </cell>
          <cell r="S22">
            <v>13686122775</v>
          </cell>
          <cell r="T22" t="str">
            <v>91440300618904474L001V</v>
          </cell>
          <cell r="U22" t="str">
            <v>简化管理</v>
          </cell>
          <cell r="V22" t="str">
            <v>pH值、化学需氧量、氨氮（NH3-N）、总氮（以N计）、总磷（以P计）、石油类、悬浮物、五日生化需氧量、动植物油</v>
          </cell>
        </row>
        <row r="23">
          <cell r="F23" t="str">
            <v>深圳市航盛电路科技股份有限公司</v>
          </cell>
        </row>
        <row r="23">
          <cell r="I23" t="str">
            <v>电子电路制造</v>
          </cell>
          <cell r="J23">
            <v>3982</v>
          </cell>
          <cell r="K23" t="str">
            <v>深圳市宝安区福永福永街道福园一路39号航盛工业园C2\B2栋</v>
          </cell>
          <cell r="L23">
            <v>113</v>
          </cell>
          <cell r="M23">
            <v>47</v>
          </cell>
          <cell r="N23">
            <v>11</v>
          </cell>
          <cell r="O23">
            <v>22</v>
          </cell>
          <cell r="P23">
            <v>41</v>
          </cell>
          <cell r="Q23">
            <v>41</v>
          </cell>
          <cell r="R23" t="str">
            <v>白龙飞</v>
          </cell>
          <cell r="S23">
            <v>13528709410</v>
          </cell>
          <cell r="T23" t="str">
            <v>91440300662668026P001X</v>
          </cell>
          <cell r="U23" t="str">
            <v>重点管理</v>
          </cell>
          <cell r="V23" t="str">
            <v>化学需氧量、氨氮（NH3-N）、总氮（以N计）、总磷（以P计）、pH值、总铜</v>
          </cell>
        </row>
        <row r="24">
          <cell r="F24" t="str">
            <v>深圳青岛啤酒朝日有限公司</v>
          </cell>
        </row>
        <row r="24">
          <cell r="I24" t="str">
            <v>啤酒制造</v>
          </cell>
          <cell r="J24">
            <v>1513</v>
          </cell>
          <cell r="K24" t="str">
            <v>深圳市宝安区燕罗街道洪桥头</v>
          </cell>
          <cell r="L24">
            <v>113</v>
          </cell>
          <cell r="M24">
            <v>50</v>
          </cell>
          <cell r="N24">
            <v>12</v>
          </cell>
          <cell r="O24">
            <v>22</v>
          </cell>
          <cell r="P24">
            <v>47</v>
          </cell>
          <cell r="Q24">
            <v>27</v>
          </cell>
          <cell r="R24" t="str">
            <v>熊飞</v>
          </cell>
          <cell r="S24">
            <v>13590342498</v>
          </cell>
          <cell r="T24" t="str">
            <v>91440300618841899K001U</v>
          </cell>
          <cell r="U24" t="str">
            <v>重点管理</v>
          </cell>
          <cell r="V24" t="str">
            <v>化学需氧量、氨氮（NH3-N）、总氮（以N计）、总磷（以P计）、五日生化需氧量、pH值、悬浮物、色度</v>
          </cell>
        </row>
        <row r="25">
          <cell r="F25" t="str">
            <v>德辉宝电子（深圳）有限公司</v>
          </cell>
        </row>
        <row r="25">
          <cell r="I25" t="str">
            <v>集成电路制造</v>
          </cell>
          <cell r="J25">
            <v>3973</v>
          </cell>
          <cell r="K25" t="str">
            <v>深圳市宝安区沙井沙头工业区裕民路6号</v>
          </cell>
          <cell r="L25">
            <v>113</v>
          </cell>
          <cell r="M25">
            <v>47</v>
          </cell>
          <cell r="N25">
            <v>54</v>
          </cell>
          <cell r="O25">
            <v>22</v>
          </cell>
          <cell r="P25">
            <v>43</v>
          </cell>
          <cell r="Q25">
            <v>44</v>
          </cell>
          <cell r="R25" t="str">
            <v>尹磊</v>
          </cell>
          <cell r="S25">
            <v>18907121357</v>
          </cell>
          <cell r="T25" t="str">
            <v>914403000589692955001V</v>
          </cell>
          <cell r="U25" t="str">
            <v>重点管理</v>
          </cell>
          <cell r="V25" t="str">
            <v>总镍、化学需氧量、氨氮（NH3-N）、总磷（以P计）、总锌、总铜、总氰化物、氟化物（以F-计）、总氮（以N计）、pH值、悬浮物、石油类、总银</v>
          </cell>
        </row>
        <row r="26">
          <cell r="F26" t="str">
            <v>深圳市美祥顺实业有限公司</v>
          </cell>
        </row>
        <row r="26">
          <cell r="I26" t="str">
            <v>金属表面处理及热处理加工</v>
          </cell>
          <cell r="J26">
            <v>3360</v>
          </cell>
          <cell r="K26" t="str">
            <v>深圳市宝安区沙井和一村兴业西路裕弘工业园</v>
          </cell>
          <cell r="L26">
            <v>113</v>
          </cell>
          <cell r="M26">
            <v>48</v>
          </cell>
          <cell r="N26">
            <v>1</v>
          </cell>
          <cell r="O26">
            <v>22</v>
          </cell>
          <cell r="P26">
            <v>45</v>
          </cell>
          <cell r="Q26">
            <v>40</v>
          </cell>
          <cell r="R26" t="str">
            <v>廖梓翔</v>
          </cell>
          <cell r="S26">
            <v>13713777977</v>
          </cell>
          <cell r="T26" t="str">
            <v>91440300760499078B001P</v>
          </cell>
          <cell r="U26" t="str">
            <v>重点管理</v>
          </cell>
          <cell r="V26" t="str">
            <v>六价铬、总铬、pH值、化学需氧量、氨氮（NH3-N）、总氮（以N计）、总磷（以P计）、悬浮物、氟化物（以F-计）、总氰化物、石油类、总锌、总铜、总镍、动植物油、五日生化需氧量</v>
          </cell>
        </row>
        <row r="27">
          <cell r="F27" t="str">
            <v>骏岭线路板（深圳）有限公司</v>
          </cell>
        </row>
        <row r="27">
          <cell r="I27" t="str">
            <v>电子电路制造</v>
          </cell>
          <cell r="J27">
            <v>3982</v>
          </cell>
          <cell r="K27" t="str">
            <v>深圳市宝安区松岗街道江边工业区创业一路6号</v>
          </cell>
          <cell r="L27">
            <v>113</v>
          </cell>
          <cell r="M27">
            <v>48</v>
          </cell>
          <cell r="N27">
            <v>32</v>
          </cell>
          <cell r="O27">
            <v>22</v>
          </cell>
          <cell r="P27">
            <v>46</v>
          </cell>
          <cell r="Q27">
            <v>20</v>
          </cell>
          <cell r="R27" t="str">
            <v>郭剑</v>
          </cell>
          <cell r="S27">
            <v>13642850801</v>
          </cell>
          <cell r="T27" t="str">
            <v>91440300699089319R001V</v>
          </cell>
          <cell r="U27" t="str">
            <v>重点管理</v>
          </cell>
          <cell r="V27" t="str">
            <v>化学需氧量、总磷（以P计）、总铜、氨氮（NH3-N）、总氮（以N计）、pH值、悬浮物、石油类、动植物油、五日生化需氧量</v>
          </cell>
        </row>
        <row r="28">
          <cell r="F28" t="str">
            <v>深圳市九和咏精密电路有限公司</v>
          </cell>
        </row>
        <row r="28">
          <cell r="I28" t="str">
            <v>电子电路制造</v>
          </cell>
          <cell r="J28">
            <v>3982</v>
          </cell>
          <cell r="K28" t="str">
            <v>深圳市宝安区沙井万安路沙一工业园第五幢</v>
          </cell>
          <cell r="L28">
            <v>113</v>
          </cell>
          <cell r="M28">
            <v>47</v>
          </cell>
          <cell r="N28">
            <v>10</v>
          </cell>
          <cell r="O28">
            <v>22</v>
          </cell>
          <cell r="P28">
            <v>43</v>
          </cell>
          <cell r="Q28">
            <v>42</v>
          </cell>
          <cell r="R28" t="str">
            <v>李兵</v>
          </cell>
          <cell r="S28">
            <v>13509687122</v>
          </cell>
          <cell r="T28" t="str">
            <v>91440300755659284E001V</v>
          </cell>
          <cell r="U28" t="str">
            <v>重点管理</v>
          </cell>
          <cell r="V28" t="str">
            <v>化学需氧量、氨氮（NH3-N）、总磷（以P计）、总铜、总氰化物、总氮（以N计）、pH值、总镍</v>
          </cell>
        </row>
        <row r="29">
          <cell r="F29" t="str">
            <v>深圳市仁创艺电子有限公司</v>
          </cell>
        </row>
        <row r="29">
          <cell r="I29" t="str">
            <v>电子电路制造</v>
          </cell>
          <cell r="J29">
            <v>3982</v>
          </cell>
          <cell r="K29" t="str">
            <v>深圳市宝安区福永福永街道和平社区永和路45号金丰工业区4栋厂房</v>
          </cell>
          <cell r="L29">
            <v>113</v>
          </cell>
          <cell r="M29">
            <v>47</v>
          </cell>
          <cell r="N29">
            <v>8.41</v>
          </cell>
          <cell r="O29">
            <v>22</v>
          </cell>
          <cell r="P29">
            <v>41</v>
          </cell>
          <cell r="Q29">
            <v>18.06</v>
          </cell>
          <cell r="R29" t="str">
            <v>李勇</v>
          </cell>
          <cell r="S29">
            <v>13692196116</v>
          </cell>
          <cell r="T29" t="str">
            <v>914403007230084280001Z</v>
          </cell>
          <cell r="U29" t="str">
            <v>重点管理</v>
          </cell>
          <cell r="V29" t="str">
            <v>化学需氧量、氨氮（NH3-N）、总氮（以N计）、总磷（以P计）、pH值、总铜、悬浮物</v>
          </cell>
        </row>
        <row r="30">
          <cell r="F30" t="str">
            <v>深圳市鑫满达实业有限公司</v>
          </cell>
        </row>
        <row r="30">
          <cell r="I30" t="str">
            <v>电子电路制造</v>
          </cell>
          <cell r="J30">
            <v>3982</v>
          </cell>
          <cell r="K30" t="str">
            <v>深圳市宝安区松岗沙浦围社区茅洲工业区15栋</v>
          </cell>
          <cell r="L30">
            <v>113</v>
          </cell>
          <cell r="M30">
            <v>48</v>
          </cell>
          <cell r="N30">
            <v>47</v>
          </cell>
          <cell r="O30">
            <v>22</v>
          </cell>
          <cell r="P30">
            <v>46</v>
          </cell>
          <cell r="Q30">
            <v>6</v>
          </cell>
          <cell r="R30" t="str">
            <v>巫敬荣</v>
          </cell>
          <cell r="S30">
            <v>13829959395</v>
          </cell>
          <cell r="T30" t="str">
            <v>914403007152736002001U</v>
          </cell>
          <cell r="U30" t="str">
            <v>重点管理</v>
          </cell>
          <cell r="V30" t="str">
            <v>化学需氧量、氨氮（NH3-N）、总铜、总磷（以P计）、总氰化物、总氮（以N计）、pH值</v>
          </cell>
        </row>
        <row r="31">
          <cell r="F31" t="str">
            <v>深圳市富美达五金有限公司</v>
          </cell>
        </row>
        <row r="31">
          <cell r="I31" t="str">
            <v>金属表面处理及热处理加工</v>
          </cell>
          <cell r="J31">
            <v>3360</v>
          </cell>
          <cell r="K31" t="str">
            <v>深圳市宝安区沙井民主大王山工业区2号</v>
          </cell>
          <cell r="L31">
            <v>113</v>
          </cell>
          <cell r="M31">
            <v>47</v>
          </cell>
          <cell r="N31">
            <v>55</v>
          </cell>
          <cell r="O31">
            <v>22</v>
          </cell>
          <cell r="P31">
            <v>43</v>
          </cell>
          <cell r="Q31">
            <v>10</v>
          </cell>
          <cell r="R31" t="str">
            <v>谭奇康</v>
          </cell>
          <cell r="S31">
            <v>18664363276</v>
          </cell>
          <cell r="T31" t="str">
            <v>914403007412215054001P</v>
          </cell>
          <cell r="U31" t="str">
            <v>重点管理</v>
          </cell>
          <cell r="V31" t="str">
            <v>化学需氧量、氨氮（NH3-N）、五日生化需氧量、悬浮物、总氮（以N计）、总磷（以P计）、总氰化物、pH值、石油类、总铜、总镍、六价铬、总铬、总银</v>
          </cell>
        </row>
        <row r="32">
          <cell r="F32" t="str">
            <v>深圳市信濠光电科技股份有限公司燕罗分厂</v>
          </cell>
        </row>
        <row r="32">
          <cell r="I32" t="str">
            <v>其他未列明制造业</v>
          </cell>
          <cell r="J32">
            <v>4190</v>
          </cell>
          <cell r="K32" t="str">
            <v>深圳市宝安区燕罗街道塘下涌社区松塘路18号B栋</v>
          </cell>
          <cell r="L32">
            <v>113</v>
          </cell>
          <cell r="M32">
            <v>50</v>
          </cell>
          <cell r="N32">
            <v>0</v>
          </cell>
          <cell r="O32">
            <v>22</v>
          </cell>
          <cell r="P32">
            <v>49</v>
          </cell>
          <cell r="Q32">
            <v>0</v>
          </cell>
          <cell r="R32" t="str">
            <v>魏期强</v>
          </cell>
          <cell r="S32">
            <v>18802689567</v>
          </cell>
          <cell r="T32" t="str">
            <v>91440300MA5FPUDM0U001Y</v>
          </cell>
          <cell r="U32" t="str">
            <v>简化管理</v>
          </cell>
          <cell r="V32" t="str">
            <v>化学需氧量,氨氮（NH3-N）,pH值,悬浮物,五日生化需氧量,总磷（以P计）,阴离子表面活性剂,总氮（以N计）</v>
          </cell>
        </row>
        <row r="33">
          <cell r="F33" t="str">
            <v>龙景织造（深圳）有限公司</v>
          </cell>
        </row>
        <row r="33">
          <cell r="I33" t="str">
            <v>化纤织物染整精加工</v>
          </cell>
          <cell r="J33">
            <v>1752</v>
          </cell>
          <cell r="K33" t="str">
            <v>深圳市宝安区松岗江边社区第一工业区创业二路48号</v>
          </cell>
          <cell r="L33">
            <v>113</v>
          </cell>
          <cell r="M33">
            <v>48</v>
          </cell>
          <cell r="N33">
            <v>27.32</v>
          </cell>
          <cell r="O33">
            <v>22</v>
          </cell>
          <cell r="P33">
            <v>46</v>
          </cell>
          <cell r="Q33">
            <v>31.94</v>
          </cell>
          <cell r="R33" t="str">
            <v>幺美华</v>
          </cell>
          <cell r="S33">
            <v>18604464540</v>
          </cell>
          <cell r="T33" t="str">
            <v>91440300559894180E001P</v>
          </cell>
          <cell r="U33" t="str">
            <v>重点管理</v>
          </cell>
          <cell r="V33" t="str">
            <v>化学需氧量、氨氮（NH3-N）、总磷（以P计）、五日生化需氧量、pH值、悬浮物、色度、总氮（以N计）</v>
          </cell>
        </row>
        <row r="34">
          <cell r="F34" t="str">
            <v>深圳市富翔科技有限公司</v>
          </cell>
        </row>
        <row r="34">
          <cell r="I34" t="str">
            <v>电子电路制造</v>
          </cell>
          <cell r="J34">
            <v>3982</v>
          </cell>
          <cell r="K34" t="str">
            <v>深圳市宝安区松岗沙浦围创业工业区11栋</v>
          </cell>
          <cell r="L34">
            <v>113</v>
          </cell>
          <cell r="M34">
            <v>49</v>
          </cell>
          <cell r="N34">
            <v>29</v>
          </cell>
          <cell r="O34">
            <v>22</v>
          </cell>
          <cell r="P34">
            <v>47</v>
          </cell>
          <cell r="Q34">
            <v>20</v>
          </cell>
          <cell r="R34" t="str">
            <v>田东</v>
          </cell>
          <cell r="S34">
            <v>13926510203</v>
          </cell>
          <cell r="T34" t="str">
            <v>91440300752510134E001V</v>
          </cell>
          <cell r="U34" t="str">
            <v>重点管理</v>
          </cell>
          <cell r="V34" t="str">
            <v>总镍、化学需氧量、总磷（以P计）、总铜、总氰化物、氨氮（NH3-N）、总氮（以N计）、pH值</v>
          </cell>
        </row>
        <row r="35">
          <cell r="F35" t="str">
            <v>深圳市鑫龙湖真空技术有限公司</v>
          </cell>
        </row>
        <row r="35">
          <cell r="I35" t="str">
            <v>金属表面处理及热处理加工</v>
          </cell>
          <cell r="J35">
            <v>3360</v>
          </cell>
          <cell r="K35" t="str">
            <v>深圳市宝安区福永桥头村富桥第四工业区第二栋</v>
          </cell>
          <cell r="L35">
            <v>113</v>
          </cell>
          <cell r="M35">
            <v>48</v>
          </cell>
          <cell r="N35">
            <v>12</v>
          </cell>
          <cell r="O35">
            <v>22</v>
          </cell>
          <cell r="P35">
            <v>40</v>
          </cell>
          <cell r="Q35">
            <v>53</v>
          </cell>
          <cell r="R35" t="str">
            <v>李智杰</v>
          </cell>
          <cell r="S35">
            <v>18926763983</v>
          </cell>
          <cell r="T35" t="str">
            <v>914403002795403964001P</v>
          </cell>
          <cell r="U35" t="str">
            <v>重点管理</v>
          </cell>
          <cell r="V35" t="str">
            <v>总镍、pH值、化学需氧量、氨氮（NH3-N）、总氮（以N计）、总磷（以P计）、悬浮物、总氰化物、总铜、石油类、动植物油、五日生化需氧量</v>
          </cell>
        </row>
        <row r="36">
          <cell r="F36" t="str">
            <v>深圳市潮晟线路板科技有限公司</v>
          </cell>
        </row>
        <row r="36">
          <cell r="I36" t="str">
            <v>电子电路制造</v>
          </cell>
          <cell r="J36">
            <v>3982</v>
          </cell>
          <cell r="K36" t="str">
            <v>深圳市宝安区沙井同富裕工业区湾工业园1栋6楼</v>
          </cell>
          <cell r="L36">
            <v>113</v>
          </cell>
          <cell r="M36">
            <v>47</v>
          </cell>
          <cell r="N36">
            <v>34</v>
          </cell>
          <cell r="O36">
            <v>22</v>
          </cell>
          <cell r="P36">
            <v>46</v>
          </cell>
          <cell r="Q36">
            <v>15</v>
          </cell>
          <cell r="R36" t="str">
            <v>黄树桂</v>
          </cell>
          <cell r="S36">
            <v>15999692529</v>
          </cell>
          <cell r="T36" t="str">
            <v>91440300570037323U001V</v>
          </cell>
          <cell r="U36" t="str">
            <v>重点管理</v>
          </cell>
          <cell r="V36" t="str">
            <v>化学需氧量、氨氮（NH3-N）、总氰化物、总磷（以P计）、总铜、总氮（以N计）、悬浮物、pH值、总镍</v>
          </cell>
        </row>
        <row r="37">
          <cell r="F37" t="str">
            <v>深圳市墨库新材料集团股份有限公司</v>
          </cell>
        </row>
        <row r="37">
          <cell r="H37" t="str">
            <v>深圳市墨库图文技术有限公司</v>
          </cell>
          <cell r="I37" t="str">
            <v>油墨及类似产品制造</v>
          </cell>
          <cell r="J37">
            <v>2642</v>
          </cell>
          <cell r="K37" t="str">
            <v>深圳市宝安区福海街道和平社区和景工业园</v>
          </cell>
          <cell r="L37">
            <v>113</v>
          </cell>
          <cell r="M37">
            <v>46</v>
          </cell>
          <cell r="N37">
            <v>39</v>
          </cell>
          <cell r="O37">
            <v>22</v>
          </cell>
          <cell r="P37">
            <v>41</v>
          </cell>
          <cell r="Q37">
            <v>31</v>
          </cell>
          <cell r="R37" t="str">
            <v>张宪维</v>
          </cell>
          <cell r="S37">
            <v>13501597978</v>
          </cell>
          <cell r="T37" t="str">
            <v>914403007925832902001Q</v>
          </cell>
          <cell r="U37" t="str">
            <v>简化管理</v>
          </cell>
          <cell r="V37" t="str">
            <v>—</v>
          </cell>
        </row>
        <row r="38">
          <cell r="F38" t="str">
            <v>迪森线路板（深圳）有限公司</v>
          </cell>
        </row>
        <row r="38">
          <cell r="I38" t="str">
            <v>电子电路制造</v>
          </cell>
          <cell r="J38">
            <v>3982</v>
          </cell>
          <cell r="K38" t="str">
            <v>深圳市宝安区沙井农业公司帝堂工业区B区A1栋</v>
          </cell>
          <cell r="L38">
            <v>113</v>
          </cell>
          <cell r="M38">
            <v>47</v>
          </cell>
          <cell r="N38">
            <v>30.96</v>
          </cell>
          <cell r="O38">
            <v>22</v>
          </cell>
          <cell r="P38">
            <v>44</v>
          </cell>
          <cell r="Q38">
            <v>44.04</v>
          </cell>
          <cell r="R38" t="str">
            <v>周文忠</v>
          </cell>
          <cell r="S38">
            <v>13802265788</v>
          </cell>
          <cell r="T38" t="str">
            <v>91440300782781496L001V</v>
          </cell>
          <cell r="U38" t="str">
            <v>重点管理</v>
          </cell>
          <cell r="V38" t="str">
            <v>化学需氧量、总磷（以P计）、总铜、氨氮（NH3-N）、总氮（以N计）、pH值</v>
          </cell>
        </row>
        <row r="39">
          <cell r="F39" t="str">
            <v>科荣线路板（深圳）有限公司</v>
          </cell>
        </row>
        <row r="39">
          <cell r="I39" t="str">
            <v>电子电路制造</v>
          </cell>
          <cell r="J39">
            <v>3982</v>
          </cell>
          <cell r="K39" t="str">
            <v>深圳市宝安区松岗江边第一工业区创业四路142号</v>
          </cell>
          <cell r="L39">
            <v>113</v>
          </cell>
          <cell r="M39">
            <v>47</v>
          </cell>
          <cell r="N39">
            <v>57</v>
          </cell>
          <cell r="O39">
            <v>22</v>
          </cell>
          <cell r="P39">
            <v>46</v>
          </cell>
          <cell r="Q39">
            <v>26</v>
          </cell>
          <cell r="R39" t="str">
            <v>杨圳锴</v>
          </cell>
          <cell r="S39">
            <v>13510078424</v>
          </cell>
          <cell r="T39" t="str">
            <v>91440300741236467N001V</v>
          </cell>
          <cell r="U39" t="str">
            <v>重点管理</v>
          </cell>
          <cell r="V39" t="str">
            <v>总镍、化学需氧量、氨氮（NH3-N）、总氮（以N计）、总磷（以P计）、总铜、总氰化物、pH值、悬浮物、氟化物（以F-计）、总锌</v>
          </cell>
        </row>
        <row r="40">
          <cell r="F40" t="str">
            <v>深圳崇达多层线路板有限公司</v>
          </cell>
        </row>
        <row r="40">
          <cell r="I40" t="str">
            <v>电子电路制造</v>
          </cell>
          <cell r="J40">
            <v>3982</v>
          </cell>
          <cell r="K40" t="str">
            <v>深圳市宝安区新桥新桥街道横岗下工业区新玉路3栋、横岗下工业区第一排5号厂房一楼、四楼、四号厂房一楼</v>
          </cell>
          <cell r="L40">
            <v>113</v>
          </cell>
          <cell r="M40">
            <v>51</v>
          </cell>
          <cell r="N40">
            <v>34</v>
          </cell>
          <cell r="O40">
            <v>22</v>
          </cell>
          <cell r="P40">
            <v>43</v>
          </cell>
          <cell r="Q40">
            <v>53</v>
          </cell>
          <cell r="R40" t="str">
            <v>蒲济华</v>
          </cell>
          <cell r="S40">
            <v>15889632813</v>
          </cell>
          <cell r="T40" t="str">
            <v>91440300715219591M001U</v>
          </cell>
          <cell r="U40" t="str">
            <v>重点管理</v>
          </cell>
          <cell r="V40" t="str">
            <v>化学需氧量、氨氮（NH3-N）、总氮（以N计）、总磷（以P计）、pH值、总铜、总氰化物、流量、总镍</v>
          </cell>
        </row>
        <row r="41">
          <cell r="F41" t="str">
            <v>吉田拉链（深圳）有限公司</v>
          </cell>
        </row>
        <row r="41">
          <cell r="I41" t="str">
            <v>其他日用杂品制造</v>
          </cell>
          <cell r="J41">
            <v>4119</v>
          </cell>
          <cell r="K41" t="str">
            <v>深圳市宝安区福海和沙路51号</v>
          </cell>
          <cell r="L41">
            <v>113</v>
          </cell>
          <cell r="M41">
            <v>47</v>
          </cell>
          <cell r="N41">
            <v>59.68</v>
          </cell>
          <cell r="O41">
            <v>22</v>
          </cell>
          <cell r="P41">
            <v>42</v>
          </cell>
          <cell r="Q41">
            <v>32.9</v>
          </cell>
          <cell r="R41" t="str">
            <v>张润海</v>
          </cell>
          <cell r="S41">
            <v>19868958063</v>
          </cell>
          <cell r="T41" t="str">
            <v>91440300618910444C001Y</v>
          </cell>
          <cell r="U41" t="str">
            <v>重点管理</v>
          </cell>
          <cell r="V41" t="str">
            <v> 化学需氧量,氨氮（NH3-N）,总氮（以N计）,总磷（以P计）,pH值,悬浮物,五日生化需氧量,动植物油,苯胺类,色度,硫化物,石油类,总铜,总硒</v>
          </cell>
        </row>
        <row r="42">
          <cell r="F42" t="str">
            <v>永捷确良线路板（深圳）有限公司</v>
          </cell>
        </row>
        <row r="42">
          <cell r="I42" t="str">
            <v>电子电路制造</v>
          </cell>
          <cell r="J42">
            <v>3982</v>
          </cell>
          <cell r="K42" t="str">
            <v>深圳市宝安区沙井共和第二工业区A区2幢，2B幢、5幢、6幢</v>
          </cell>
          <cell r="L42">
            <v>113</v>
          </cell>
          <cell r="M42">
            <v>48</v>
          </cell>
          <cell r="N42">
            <v>19</v>
          </cell>
          <cell r="O42">
            <v>22</v>
          </cell>
          <cell r="P42">
            <v>45</v>
          </cell>
          <cell r="Q42">
            <v>29</v>
          </cell>
          <cell r="R42" t="str">
            <v>汤红</v>
          </cell>
          <cell r="S42">
            <v>13714088211</v>
          </cell>
          <cell r="T42" t="str">
            <v>914403007362796220001V</v>
          </cell>
          <cell r="U42" t="str">
            <v>重点管理</v>
          </cell>
          <cell r="V42" t="str">
            <v>总镍、化学需氧量、总磷（以P计）、总氰化物、氨氮（NH3-N）、总氮（以N计）、总铜、pH值</v>
          </cell>
        </row>
        <row r="43">
          <cell r="F43" t="str">
            <v>邑升顺电子（深圳）有限公司</v>
          </cell>
        </row>
        <row r="43">
          <cell r="I43" t="str">
            <v>电子电路制造</v>
          </cell>
          <cell r="J43">
            <v>3982</v>
          </cell>
          <cell r="K43" t="str">
            <v>深圳市宝安区松岗碧头第三工业区</v>
          </cell>
          <cell r="L43">
            <v>113</v>
          </cell>
          <cell r="M43">
            <v>48</v>
          </cell>
          <cell r="N43">
            <v>12</v>
          </cell>
          <cell r="O43">
            <v>22</v>
          </cell>
          <cell r="P43">
            <v>46</v>
          </cell>
          <cell r="Q43">
            <v>33</v>
          </cell>
          <cell r="R43" t="str">
            <v>郭敏</v>
          </cell>
          <cell r="S43">
            <v>18681464558</v>
          </cell>
          <cell r="T43" t="str">
            <v>91440300550334806D001V</v>
          </cell>
          <cell r="U43" t="str">
            <v>重点管理</v>
          </cell>
          <cell r="V43" t="str">
            <v>化学需氧量、氨氮（NH3-N）、总磷（以P计）、总铜、总氮（以N计）、pH值、总锌、氟化物（以F-计）</v>
          </cell>
        </row>
        <row r="44">
          <cell r="F44" t="str">
            <v>威可楷爱普建材有限公司</v>
          </cell>
        </row>
        <row r="44">
          <cell r="I44" t="str">
            <v>金属门窗制造</v>
          </cell>
          <cell r="J44">
            <v>3312</v>
          </cell>
          <cell r="K44" t="str">
            <v>深圳市宝安区沙井南环路512号</v>
          </cell>
          <cell r="L44">
            <v>113</v>
          </cell>
          <cell r="M44">
            <v>47</v>
          </cell>
          <cell r="N44">
            <v>25</v>
          </cell>
          <cell r="O44">
            <v>22</v>
          </cell>
          <cell r="P44">
            <v>43</v>
          </cell>
          <cell r="Q44">
            <v>18</v>
          </cell>
          <cell r="R44" t="str">
            <v>刘伟平</v>
          </cell>
          <cell r="S44">
            <v>27234288</v>
          </cell>
          <cell r="T44" t="str">
            <v>91440300723044234B001P</v>
          </cell>
          <cell r="U44" t="str">
            <v>重点管理</v>
          </cell>
          <cell r="V44" t="str">
            <v>总镍、化学需氧量、氨氮（NH3-N）、动植物油、悬浮物、pH值、五日生化需氧量、总氮（以N计）、总磷（以P计）</v>
          </cell>
        </row>
        <row r="45">
          <cell r="F45" t="str">
            <v>深圳中富电路股份有限公司</v>
          </cell>
        </row>
        <row r="45">
          <cell r="I45" t="str">
            <v>电子电路制造</v>
          </cell>
          <cell r="J45">
            <v>3982</v>
          </cell>
          <cell r="K45" t="str">
            <v>深圳市宝安区沙井和一村和二工业区兴业西路8号</v>
          </cell>
          <cell r="L45">
            <v>113</v>
          </cell>
          <cell r="M45">
            <v>47</v>
          </cell>
          <cell r="N45">
            <v>15</v>
          </cell>
          <cell r="O45">
            <v>22</v>
          </cell>
          <cell r="P45">
            <v>42</v>
          </cell>
          <cell r="Q45">
            <v>0</v>
          </cell>
          <cell r="R45" t="str">
            <v>彭伍云</v>
          </cell>
          <cell r="S45">
            <v>13715389106</v>
          </cell>
          <cell r="T45" t="str">
            <v>9144030075568456XX001U</v>
          </cell>
          <cell r="U45" t="str">
            <v>重点管理</v>
          </cell>
          <cell r="V45" t="str">
            <v>化学需氧量、总磷（以P计）、氨氮（NH3-N）、总氮（以N计）、总铜、pH值</v>
          </cell>
        </row>
        <row r="46">
          <cell r="F46" t="str">
            <v>深圳长城开发精密技术有限公司</v>
          </cell>
        </row>
        <row r="46">
          <cell r="I46" t="str">
            <v>其他电子设备制造</v>
          </cell>
          <cell r="J46">
            <v>3990</v>
          </cell>
          <cell r="K46" t="str">
            <v>深圳市宝安区石岩宝石东路长城国际电脑工业园3号</v>
          </cell>
          <cell r="L46">
            <v>113</v>
          </cell>
          <cell r="M46">
            <v>57</v>
          </cell>
          <cell r="N46">
            <v>5</v>
          </cell>
          <cell r="O46">
            <v>22</v>
          </cell>
          <cell r="P46">
            <v>41</v>
          </cell>
          <cell r="Q46">
            <v>36</v>
          </cell>
          <cell r="R46" t="str">
            <v>曾志辉</v>
          </cell>
          <cell r="S46">
            <v>15815546128</v>
          </cell>
          <cell r="T46" t="str">
            <v>91440300774146337U001U</v>
          </cell>
          <cell r="U46" t="str">
            <v>简化管理</v>
          </cell>
          <cell r="V46" t="str">
            <v>化学需氧量、氨氮（NH3-N）、总磷（以P计）、悬浮物、总氮（以N计）、pH值</v>
          </cell>
        </row>
        <row r="47">
          <cell r="F47" t="str">
            <v>深圳市中村科技实业有限公司</v>
          </cell>
        </row>
        <row r="47">
          <cell r="I47" t="str">
            <v>金属表面处理及热处理加工</v>
          </cell>
          <cell r="J47">
            <v>3360</v>
          </cell>
          <cell r="K47" t="str">
            <v>深圳市宝安区松岗沙浦村松白工业园</v>
          </cell>
          <cell r="L47">
            <v>113</v>
          </cell>
          <cell r="M47">
            <v>49</v>
          </cell>
          <cell r="N47">
            <v>28.88</v>
          </cell>
          <cell r="O47">
            <v>22</v>
          </cell>
          <cell r="P47">
            <v>47</v>
          </cell>
          <cell r="Q47">
            <v>46</v>
          </cell>
          <cell r="R47" t="str">
            <v>周命彩</v>
          </cell>
          <cell r="S47">
            <v>13560786900</v>
          </cell>
          <cell r="T47" t="str">
            <v>91440300731114247N001P</v>
          </cell>
          <cell r="U47" t="str">
            <v>重点管理</v>
          </cell>
          <cell r="V47" t="str">
            <v>总镍、化学需氧量、氨氮（NH3-N）、动植物油、悬浮物、pH值、五日生化需氧量、六价铬、总铬、总氮（以N计）、总磷（以P计）、氟化物（以F-计）、总氰化物、总铜、总铁、总铝、总锌</v>
          </cell>
        </row>
        <row r="48">
          <cell r="F48" t="str">
            <v>深圳市永利电镀制品有限公司</v>
          </cell>
        </row>
        <row r="48">
          <cell r="I48" t="str">
            <v>金属表面处理及热处理加工</v>
          </cell>
          <cell r="J48">
            <v>3360</v>
          </cell>
          <cell r="K48" t="str">
            <v>深圳市宝安区松岗碧头第三工业区（永利电镀厂）</v>
          </cell>
          <cell r="L48">
            <v>113</v>
          </cell>
          <cell r="M48">
            <v>47</v>
          </cell>
          <cell r="N48">
            <v>53</v>
          </cell>
          <cell r="O48">
            <v>22</v>
          </cell>
          <cell r="P48">
            <v>46</v>
          </cell>
          <cell r="Q48">
            <v>59</v>
          </cell>
          <cell r="R48" t="str">
            <v>马小红</v>
          </cell>
          <cell r="S48">
            <v>13670027922</v>
          </cell>
          <cell r="T48" t="str">
            <v>91440300683783883A001P</v>
          </cell>
          <cell r="U48" t="str">
            <v>重点管理</v>
          </cell>
          <cell r="V48" t="str">
            <v>化学需氧量、氨氮（NH3-N）、总氮（以N计）、总磷（以P计）、悬浮物、氟化物（以F-计）、总氰化物、pH值、石油类、总铜、六价铬、总铬、总镍、动植物油、五日生化需氧量</v>
          </cell>
        </row>
        <row r="49">
          <cell r="F49" t="str">
            <v>深圳市盈利达五金制品有限公司</v>
          </cell>
        </row>
        <row r="49">
          <cell r="I49" t="str">
            <v>金属表面处理及热处理加工</v>
          </cell>
          <cell r="J49">
            <v>3360</v>
          </cell>
          <cell r="K49" t="str">
            <v>深圳市宝安区沙井西部工业园沙头片区帝堂路第四栋一至五层</v>
          </cell>
          <cell r="L49">
            <v>113</v>
          </cell>
          <cell r="M49">
            <v>46</v>
          </cell>
          <cell r="N49">
            <v>52</v>
          </cell>
          <cell r="O49">
            <v>22</v>
          </cell>
          <cell r="P49">
            <v>45</v>
          </cell>
          <cell r="Q49">
            <v>1</v>
          </cell>
          <cell r="R49" t="str">
            <v>邱艺锋</v>
          </cell>
          <cell r="S49">
            <v>18123988523</v>
          </cell>
          <cell r="T49" t="str">
            <v>914403006685411499001P</v>
          </cell>
          <cell r="U49" t="str">
            <v>重点管理</v>
          </cell>
          <cell r="V49" t="str">
            <v>化学需氧量、氨氮（NH3-N）、总氮（以N计）、总磷（以P计）、悬浮物、pH值、动植物油、五日生化需氧量</v>
          </cell>
        </row>
        <row r="50">
          <cell r="F50" t="str">
            <v>深圳市旭盈表面处理有限公司</v>
          </cell>
        </row>
        <row r="50">
          <cell r="I50" t="str">
            <v>金属表面处理及热处理加工</v>
          </cell>
          <cell r="J50">
            <v>3360</v>
          </cell>
          <cell r="K50" t="str">
            <v>深圳市宝安区松岗碧头村第三工业区工业大道17号</v>
          </cell>
          <cell r="L50">
            <v>113</v>
          </cell>
          <cell r="M50">
            <v>47</v>
          </cell>
          <cell r="N50">
            <v>54</v>
          </cell>
          <cell r="O50">
            <v>22</v>
          </cell>
          <cell r="P50">
            <v>46</v>
          </cell>
          <cell r="Q50">
            <v>55</v>
          </cell>
          <cell r="R50" t="str">
            <v>彭裕</v>
          </cell>
          <cell r="S50">
            <v>13929500339</v>
          </cell>
          <cell r="T50" t="str">
            <v>914403007883448014001P</v>
          </cell>
          <cell r="U50" t="str">
            <v>重点管理</v>
          </cell>
          <cell r="V50" t="str">
            <v>总镍、总铬、六价铬、化学需氧量、氨氮（NH3-N）、总磷（以P计）、动植物油、悬浮物、pH值、总氮（以N计）、石油类、总铜</v>
          </cell>
        </row>
        <row r="51">
          <cell r="F51" t="str">
            <v>深圳市信濠光电科技股份有限公司松岗分厂</v>
          </cell>
        </row>
        <row r="51">
          <cell r="I51" t="str">
            <v>光学玻璃制造</v>
          </cell>
          <cell r="J51">
            <v>3052</v>
          </cell>
          <cell r="K51" t="str">
            <v>深圳市宝安区燕罗街道塘下涌社区松塘路18号A栋</v>
          </cell>
          <cell r="L51">
            <v>113</v>
          </cell>
          <cell r="M51">
            <v>50</v>
          </cell>
          <cell r="N51">
            <v>18</v>
          </cell>
          <cell r="O51">
            <v>22</v>
          </cell>
          <cell r="P51">
            <v>49</v>
          </cell>
          <cell r="Q51">
            <v>11</v>
          </cell>
          <cell r="R51" t="str">
            <v>魏期强</v>
          </cell>
          <cell r="S51">
            <v>18802689567</v>
          </cell>
          <cell r="T51" t="str">
            <v>91440300MA5DD0K22T001U</v>
          </cell>
          <cell r="U51" t="str">
            <v>简化管理</v>
          </cell>
          <cell r="V51" t="str">
            <v>化学需氧量、氨氮（NH3-N）、总氮（以N计）、总磷（以P计）、pH值、悬浮物、石油类、阴离子表面活性剂</v>
          </cell>
        </row>
        <row r="52">
          <cell r="F52" t="str">
            <v>深圳市信富昶电子技术有限公司</v>
          </cell>
        </row>
        <row r="52">
          <cell r="I52" t="str">
            <v>金属表面处理及热处理加工</v>
          </cell>
          <cell r="J52">
            <v>3360</v>
          </cell>
          <cell r="K52" t="str">
            <v>深圳市宝安区松岗碧头村第三工业区</v>
          </cell>
          <cell r="L52">
            <v>113</v>
          </cell>
          <cell r="M52">
            <v>48</v>
          </cell>
          <cell r="N52">
            <v>4</v>
          </cell>
          <cell r="O52">
            <v>22</v>
          </cell>
          <cell r="P52">
            <v>46</v>
          </cell>
          <cell r="Q52">
            <v>28</v>
          </cell>
          <cell r="R52" t="str">
            <v>何晓兵</v>
          </cell>
          <cell r="S52">
            <v>13537878146</v>
          </cell>
          <cell r="T52" t="str">
            <v>91440300715256755J001P</v>
          </cell>
          <cell r="U52" t="str">
            <v>重点管理</v>
          </cell>
          <cell r="V52" t="str">
            <v>总氰化物、六价铬、总铬、化学需氧量、氨氮（NH3-N）、悬浮物、pH值、五日生化需氧量、动植物油、总镍、总氮（以N计）、总磷（以P计）、石油类、总铜、总铁、总铝</v>
          </cell>
        </row>
        <row r="53">
          <cell r="F53" t="str">
            <v>深圳市鑫宝业实业有限公司科技电子厂</v>
          </cell>
        </row>
        <row r="53">
          <cell r="I53" t="str">
            <v>电子电路制造</v>
          </cell>
          <cell r="J53">
            <v>3982</v>
          </cell>
          <cell r="K53" t="str">
            <v>深圳市宝安区沙井步涌同富裕工业园大兴二路A5-A</v>
          </cell>
          <cell r="L53">
            <v>113</v>
          </cell>
          <cell r="M53">
            <v>48</v>
          </cell>
          <cell r="N53">
            <v>2</v>
          </cell>
          <cell r="O53">
            <v>22</v>
          </cell>
          <cell r="P53">
            <v>45</v>
          </cell>
          <cell r="Q53">
            <v>52</v>
          </cell>
          <cell r="R53" t="str">
            <v>卿光存</v>
          </cell>
          <cell r="S53">
            <v>18925261694</v>
          </cell>
          <cell r="T53" t="str">
            <v>914403007362626288001V</v>
          </cell>
          <cell r="U53" t="str">
            <v>重点管理</v>
          </cell>
          <cell r="V53" t="str">
            <v>化学需氧量、氨氮（NH3-N）、总磷（以P计）、总铜、总氮（以N计）、pH值、悬浮物</v>
          </cell>
        </row>
        <row r="54">
          <cell r="F54" t="str">
            <v>深圳市翔宇电路有限公司</v>
          </cell>
        </row>
        <row r="54">
          <cell r="I54" t="str">
            <v>电子电路制造</v>
          </cell>
          <cell r="J54">
            <v>3982</v>
          </cell>
          <cell r="K54" t="str">
            <v>深圳市宝安区沙井万安路沙一工业园6,8栋</v>
          </cell>
          <cell r="L54">
            <v>113</v>
          </cell>
          <cell r="M54">
            <v>47</v>
          </cell>
          <cell r="N54">
            <v>51</v>
          </cell>
          <cell r="O54">
            <v>22</v>
          </cell>
          <cell r="P54">
            <v>43</v>
          </cell>
          <cell r="Q54">
            <v>51</v>
          </cell>
          <cell r="R54" t="str">
            <v>白成琦</v>
          </cell>
          <cell r="S54">
            <v>18310387237</v>
          </cell>
          <cell r="T54" t="str">
            <v>9144030076349685XL001V</v>
          </cell>
          <cell r="U54" t="str">
            <v>重点管理</v>
          </cell>
          <cell r="V54" t="str">
            <v>化学需氧量、氨氮（NH3-N）、总磷（以P计）、总铜、总氰化物、总氮（以N计）、pH值</v>
          </cell>
        </row>
        <row r="55">
          <cell r="F55" t="str">
            <v>深圳市同富裕五金制品有限公司</v>
          </cell>
        </row>
        <row r="55">
          <cell r="I55" t="str">
            <v>金属表面处理及热处理加工</v>
          </cell>
          <cell r="J55">
            <v>3360</v>
          </cell>
          <cell r="K55" t="str">
            <v>深圳市宝安区松岗江边工业区创业六路</v>
          </cell>
          <cell r="L55">
            <v>113</v>
          </cell>
          <cell r="M55">
            <v>48</v>
          </cell>
          <cell r="N55">
            <v>18</v>
          </cell>
          <cell r="O55">
            <v>22</v>
          </cell>
          <cell r="P55">
            <v>45</v>
          </cell>
          <cell r="Q55">
            <v>55</v>
          </cell>
          <cell r="R55" t="str">
            <v>尹年生</v>
          </cell>
          <cell r="S55">
            <v>13430457468</v>
          </cell>
          <cell r="T55" t="str">
            <v>91440300557165793C001P</v>
          </cell>
          <cell r="U55" t="str">
            <v>重点管理</v>
          </cell>
          <cell r="V55" t="str">
            <v>总镍、pH值、六价铬、总铬、总磷（以P计）、悬浮物、总铜、总锌、总氰化物、氨氮（NH3-N）、化学需氧量、总氮（以N计）、氟化物（以F-计）、石油类、总银、动植物油、五日生化需氧量</v>
          </cell>
        </row>
        <row r="56">
          <cell r="F56" t="str">
            <v>深圳市双联精密五金组件有限公司</v>
          </cell>
        </row>
        <row r="56">
          <cell r="I56" t="str">
            <v>电子电路制造</v>
          </cell>
          <cell r="J56">
            <v>3982</v>
          </cell>
          <cell r="K56" t="str">
            <v>深圳市宝安区航城街道草围第二工业区J栋、I栋</v>
          </cell>
          <cell r="L56">
            <v>113</v>
          </cell>
          <cell r="M56">
            <v>50</v>
          </cell>
          <cell r="N56">
            <v>10</v>
          </cell>
          <cell r="O56">
            <v>22</v>
          </cell>
          <cell r="P56">
            <v>37</v>
          </cell>
          <cell r="Q56">
            <v>24</v>
          </cell>
          <cell r="R56" t="str">
            <v>卓佳新</v>
          </cell>
          <cell r="S56">
            <v>18670786855</v>
          </cell>
          <cell r="T56" t="str">
            <v>914403000551482641001V</v>
          </cell>
          <cell r="U56" t="str">
            <v>重点管理</v>
          </cell>
          <cell r="V56" t="str">
            <v>化学需氧量、氨氮（NH3-N）、总氰化物、总镍、总磷（以P计）、pH值、悬浮物、总铜、总氮（以N计）</v>
          </cell>
        </row>
        <row r="57">
          <cell r="F57" t="str">
            <v>深圳市乾益电子科技有限公司</v>
          </cell>
        </row>
        <row r="57">
          <cell r="I57" t="str">
            <v>电子电路制造</v>
          </cell>
          <cell r="J57">
            <v>3982</v>
          </cell>
          <cell r="K57" t="str">
            <v>深圳市宝安区沙井大王山第2工业区2、3、5栋</v>
          </cell>
          <cell r="L57">
            <v>113</v>
          </cell>
          <cell r="M57">
            <v>47</v>
          </cell>
          <cell r="N57">
            <v>43</v>
          </cell>
          <cell r="O57">
            <v>22</v>
          </cell>
          <cell r="P57">
            <v>43</v>
          </cell>
          <cell r="Q57">
            <v>15</v>
          </cell>
          <cell r="R57" t="str">
            <v>赵东文</v>
          </cell>
          <cell r="S57">
            <v>13713766520</v>
          </cell>
          <cell r="T57" t="str">
            <v>914403005670889046001U</v>
          </cell>
          <cell r="U57" t="str">
            <v>重点管理</v>
          </cell>
          <cell r="V57" t="str">
            <v>化学需氧量、氨氮（NH3-N）、悬浮物、五日生化需氧量、总铜、pH值、总磷（以P计）、总氮（以N计）</v>
          </cell>
        </row>
        <row r="58">
          <cell r="F58" t="str">
            <v>深圳能源环保股份有限公司宝安垃圾发电厂（一、二、三期）</v>
          </cell>
        </row>
        <row r="58">
          <cell r="H58" t="str">
            <v>深圳市能源环保有限公司宝安垃圾发电厂（一、二、三期）</v>
          </cell>
          <cell r="I58" t="str">
            <v>生物质能发电</v>
          </cell>
          <cell r="J58">
            <v>4417</v>
          </cell>
          <cell r="K58" t="str">
            <v>深圳市宝安区燕川塘下涌老虎坑环境园</v>
          </cell>
          <cell r="L58">
            <v>113</v>
          </cell>
          <cell r="M58">
            <v>50</v>
          </cell>
          <cell r="N58">
            <v>45.64</v>
          </cell>
          <cell r="O58">
            <v>22</v>
          </cell>
          <cell r="P58">
            <v>47</v>
          </cell>
          <cell r="Q58">
            <v>32.1</v>
          </cell>
          <cell r="R58" t="str">
            <v>张威威</v>
          </cell>
          <cell r="S58">
            <v>13760412568</v>
          </cell>
          <cell r="T58" t="str">
            <v>91440300672997245U002V</v>
          </cell>
          <cell r="U58" t="str">
            <v>重点管理</v>
          </cell>
        </row>
        <row r="59">
          <cell r="F59" t="str">
            <v>深圳市淼英辉实业有限公司</v>
          </cell>
        </row>
        <row r="59">
          <cell r="I59" t="str">
            <v>金属表面处理及热处理加工</v>
          </cell>
          <cell r="J59">
            <v>3360</v>
          </cell>
          <cell r="K59" t="str">
            <v>深圳市宝安区西乡钟屋</v>
          </cell>
          <cell r="L59">
            <v>113</v>
          </cell>
          <cell r="M59">
            <v>50</v>
          </cell>
          <cell r="N59">
            <v>56</v>
          </cell>
          <cell r="O59">
            <v>22</v>
          </cell>
          <cell r="P59">
            <v>37</v>
          </cell>
          <cell r="Q59">
            <v>31</v>
          </cell>
          <cell r="R59" t="str">
            <v>杨庆</v>
          </cell>
          <cell r="S59">
            <v>13414471946</v>
          </cell>
          <cell r="T59" t="str">
            <v>91440300741201133T001P</v>
          </cell>
          <cell r="U59" t="str">
            <v>重点管理</v>
          </cell>
          <cell r="V59" t="str">
            <v>pH值、化学需氧量、氨氮（NH3-N）、总磷（以P计）、动植物油、悬浮物、五日生化需氧量、总镍、总氮（以N计）、氟化物（以F-计）、总氰化物、石油类、总铜</v>
          </cell>
        </row>
        <row r="60">
          <cell r="F60" t="str">
            <v>深圳市绿福源投资有限公司</v>
          </cell>
        </row>
        <row r="60">
          <cell r="I60" t="str">
            <v>金属表面处理及热处理加工</v>
          </cell>
          <cell r="J60">
            <v>3360</v>
          </cell>
          <cell r="K60" t="str">
            <v>深圳市宝安区沙井沙一锦程路鼎丰工业园A2栋</v>
          </cell>
          <cell r="L60">
            <v>113</v>
          </cell>
          <cell r="M60">
            <v>48</v>
          </cell>
          <cell r="N60">
            <v>13</v>
          </cell>
          <cell r="O60">
            <v>22</v>
          </cell>
          <cell r="P60">
            <v>44</v>
          </cell>
          <cell r="Q60">
            <v>2</v>
          </cell>
          <cell r="R60" t="str">
            <v>廖梓翔</v>
          </cell>
          <cell r="S60">
            <v>13713777977</v>
          </cell>
          <cell r="T60" t="str">
            <v>914403006670825770001P</v>
          </cell>
          <cell r="U60" t="str">
            <v>重点管理</v>
          </cell>
          <cell r="V60" t="str">
            <v>pH值、化学需氧量、氨氮（NH3-N）、悬浮物、五日生化需氧量、动植物油、总氮（以N计）、总磷（以P计）、石油类、氟化物（以F-计）</v>
          </cell>
        </row>
        <row r="61">
          <cell r="F61" t="str">
            <v>深圳市利昇精密五金有限公司</v>
          </cell>
        </row>
        <row r="61">
          <cell r="I61" t="str">
            <v>电子电路制造</v>
          </cell>
          <cell r="J61">
            <v>3982</v>
          </cell>
          <cell r="K61" t="str">
            <v>深圳市宝安区福永塘尾新源工业区第3、4、5、9、10、11、12栋</v>
          </cell>
          <cell r="L61">
            <v>113</v>
          </cell>
          <cell r="M61">
            <v>48</v>
          </cell>
          <cell r="N61">
            <v>9</v>
          </cell>
          <cell r="O61">
            <v>22</v>
          </cell>
          <cell r="P61">
            <v>42</v>
          </cell>
          <cell r="Q61">
            <v>6</v>
          </cell>
          <cell r="R61" t="str">
            <v>刘先生</v>
          </cell>
          <cell r="S61" t="str">
            <v>0755-29497688</v>
          </cell>
          <cell r="T61" t="str">
            <v>91440300567056718J001Z</v>
          </cell>
          <cell r="U61" t="str">
            <v>重点管理</v>
          </cell>
          <cell r="V61" t="str">
            <v>化学需氧量、氨氮（NH3-N）、总磷（以P计）、总铜、总氮（以N计）、pH值</v>
          </cell>
        </row>
        <row r="62">
          <cell r="F62" t="str">
            <v>深圳市蓝宝实业有限公司</v>
          </cell>
        </row>
        <row r="62">
          <cell r="I62" t="str">
            <v>金属表面处理及热处理加工</v>
          </cell>
          <cell r="J62">
            <v>3360</v>
          </cell>
          <cell r="K62" t="str">
            <v>深圳市宝安区沙井帝堂工业区</v>
          </cell>
          <cell r="L62">
            <v>113</v>
          </cell>
          <cell r="M62">
            <v>48</v>
          </cell>
          <cell r="N62">
            <v>17</v>
          </cell>
          <cell r="O62">
            <v>22</v>
          </cell>
          <cell r="P62">
            <v>44</v>
          </cell>
          <cell r="Q62">
            <v>5</v>
          </cell>
          <cell r="R62" t="str">
            <v>胡波</v>
          </cell>
          <cell r="S62">
            <v>13728689960</v>
          </cell>
          <cell r="T62" t="str">
            <v>91440300764952677e001P</v>
          </cell>
          <cell r="U62" t="str">
            <v>重点管理</v>
          </cell>
          <cell r="V62" t="str">
            <v>总银、pH值、化学需氧量、氨氮（NH3-N）、动植物油、悬浮物、五日生化需氧量、总镍、六价铬、总铬、总氮（以N计）、总磷（以P计）、氟化物（以F-计）、总氰化物、石油类、总铜、总锌</v>
          </cell>
        </row>
        <row r="63">
          <cell r="F63" t="str">
            <v>深圳市景旺电子股份有限公司</v>
          </cell>
        </row>
        <row r="63">
          <cell r="I63" t="str">
            <v>电子电路制造</v>
          </cell>
          <cell r="J63">
            <v>3982</v>
          </cell>
          <cell r="K63" t="str">
            <v>深圳市宝安区西乡铁岗村水库路166号</v>
          </cell>
          <cell r="L63">
            <v>113</v>
          </cell>
          <cell r="M63">
            <v>52</v>
          </cell>
          <cell r="N63">
            <v>59</v>
          </cell>
          <cell r="O63">
            <v>22</v>
          </cell>
          <cell r="P63">
            <v>36</v>
          </cell>
          <cell r="Q63">
            <v>37</v>
          </cell>
          <cell r="R63" t="str">
            <v>刘频刚</v>
          </cell>
          <cell r="S63">
            <v>13725538799</v>
          </cell>
          <cell r="T63" t="str">
            <v>914403006188681436001V</v>
          </cell>
          <cell r="U63" t="str">
            <v>重点管理</v>
          </cell>
          <cell r="V63" t="str">
            <v>总镍、总氰化物、总磷（以P计）、化学需氧量、氨氮（NH3-N）、pH值、悬浮物、五日生化需氧量、动植物油、总铜、总氮（以N计）</v>
          </cell>
        </row>
        <row r="64">
          <cell r="F64" t="str">
            <v>深圳市精焯电路科技有限公司</v>
          </cell>
        </row>
        <row r="64">
          <cell r="I64" t="str">
            <v>电子电路制造</v>
          </cell>
          <cell r="J64">
            <v>3982</v>
          </cell>
          <cell r="K64" t="str">
            <v>深圳市宝安区松岗江边第三工业区创业三路82、83号</v>
          </cell>
          <cell r="L64">
            <v>113</v>
          </cell>
          <cell r="M64">
            <v>48</v>
          </cell>
          <cell r="N64">
            <v>18</v>
          </cell>
          <cell r="O64">
            <v>22</v>
          </cell>
          <cell r="P64">
            <v>46</v>
          </cell>
          <cell r="Q64">
            <v>30</v>
          </cell>
          <cell r="R64" t="str">
            <v>艾奇成</v>
          </cell>
          <cell r="S64">
            <v>13670295217</v>
          </cell>
          <cell r="T64" t="str">
            <v>91440300770330022K002V</v>
          </cell>
          <cell r="U64" t="str">
            <v>重点管理</v>
          </cell>
          <cell r="V64" t="str">
            <v>化学需氧量、氨氮（NH3-N）、总磷（以P计）、总铜、氟化物（以F-计）、总氮（以N计）、pH值、悬浮物</v>
          </cell>
        </row>
        <row r="65">
          <cell r="F65" t="str">
            <v>深圳市金辉展电子有限公司</v>
          </cell>
        </row>
        <row r="65">
          <cell r="I65" t="str">
            <v>金属表面处理及热处理加工</v>
          </cell>
          <cell r="J65">
            <v>3360</v>
          </cell>
          <cell r="K65" t="str">
            <v>深圳市宝安区沙井沙头工业区康民路3号</v>
          </cell>
          <cell r="L65">
            <v>113</v>
          </cell>
          <cell r="M65">
            <v>47</v>
          </cell>
          <cell r="N65">
            <v>49</v>
          </cell>
          <cell r="O65">
            <v>22</v>
          </cell>
          <cell r="P65">
            <v>43</v>
          </cell>
          <cell r="Q65">
            <v>40</v>
          </cell>
          <cell r="R65" t="str">
            <v>黎成刚</v>
          </cell>
          <cell r="S65">
            <v>18025339378</v>
          </cell>
          <cell r="T65" t="str">
            <v>914403007152341428001P</v>
          </cell>
          <cell r="U65" t="str">
            <v>重点管理</v>
          </cell>
          <cell r="V65" t="str">
            <v>化学需氧量、氨氮（NH3-N）、总磷（以P计）、总铜、总氰化物、总氮（以N计）、pH值、总镍</v>
          </cell>
        </row>
        <row r="66">
          <cell r="F66" t="str">
            <v>深圳市辉煌线路板有限公司</v>
          </cell>
        </row>
        <row r="66">
          <cell r="I66" t="str">
            <v>电子电路制造</v>
          </cell>
          <cell r="J66">
            <v>3982</v>
          </cell>
          <cell r="K66" t="str">
            <v>深圳市宝安区西乡固戍</v>
          </cell>
          <cell r="L66">
            <v>113</v>
          </cell>
          <cell r="M66">
            <v>51</v>
          </cell>
          <cell r="N66">
            <v>2</v>
          </cell>
          <cell r="O66">
            <v>22</v>
          </cell>
          <cell r="P66">
            <v>35</v>
          </cell>
          <cell r="Q66">
            <v>31</v>
          </cell>
          <cell r="R66" t="str">
            <v>刘光辉</v>
          </cell>
          <cell r="S66">
            <v>13670156909</v>
          </cell>
          <cell r="T66" t="str">
            <v>9144030058409920XC001V</v>
          </cell>
          <cell r="U66" t="str">
            <v>重点管理</v>
          </cell>
          <cell r="V66" t="str">
            <v>化学需氧量、氨氮（NH3-N）、总铜、总磷（以P计）、总氮（以N计）、pH值</v>
          </cell>
        </row>
        <row r="67">
          <cell r="F67" t="str">
            <v>深圳市宏利电镀制品有限公司</v>
          </cell>
        </row>
        <row r="67">
          <cell r="I67" t="str">
            <v>金属表面处理及热处理加工</v>
          </cell>
          <cell r="J67">
            <v>3360</v>
          </cell>
          <cell r="K67" t="str">
            <v>深圳市宝安区松岗碧头第二工业区（宏利厂）</v>
          </cell>
          <cell r="L67">
            <v>113</v>
          </cell>
          <cell r="M67">
            <v>48</v>
          </cell>
          <cell r="N67">
            <v>24</v>
          </cell>
          <cell r="O67">
            <v>22</v>
          </cell>
          <cell r="P67">
            <v>46</v>
          </cell>
          <cell r="Q67">
            <v>51</v>
          </cell>
          <cell r="R67" t="str">
            <v>刘婷</v>
          </cell>
          <cell r="S67">
            <v>13600430208</v>
          </cell>
          <cell r="T67" t="str">
            <v>91440300674800258P001P</v>
          </cell>
          <cell r="U67" t="str">
            <v>重点管理</v>
          </cell>
          <cell r="V67" t="str">
            <v>化学需氧量、总磷（以P计）、总氰化物、pH值、总铜、石油类、悬浮物、氨氮（NH3-N）、总氮（以N计）、总镍、动植物油、五日生化需氧量</v>
          </cell>
        </row>
        <row r="68">
          <cell r="F68" t="str">
            <v>深圳市浩达电路有限公司</v>
          </cell>
        </row>
        <row r="68">
          <cell r="I68" t="str">
            <v>电子电路制造</v>
          </cell>
          <cell r="J68">
            <v>3982</v>
          </cell>
          <cell r="K68" t="str">
            <v>深圳市宝安区航城钟屋新工业区第65栋</v>
          </cell>
          <cell r="L68">
            <v>113</v>
          </cell>
          <cell r="M68">
            <v>50</v>
          </cell>
          <cell r="N68">
            <v>36</v>
          </cell>
          <cell r="O68">
            <v>22</v>
          </cell>
          <cell r="P68">
            <v>37</v>
          </cell>
          <cell r="Q68">
            <v>31</v>
          </cell>
          <cell r="R68" t="str">
            <v>刘辉</v>
          </cell>
          <cell r="S68">
            <v>29916088</v>
          </cell>
          <cell r="T68" t="str">
            <v>91440300785273286L001V</v>
          </cell>
          <cell r="U68" t="str">
            <v>重点管理</v>
          </cell>
          <cell r="V68" t="str">
            <v>化学需氧量、总磷（以P计）、总铜、总氰化物、氨氮（NH3-N）、总氮（以N计）、pH值、总镍</v>
          </cell>
        </row>
        <row r="69">
          <cell r="F69" t="str">
            <v>深圳市丰达兴线路板制造有限公司</v>
          </cell>
        </row>
        <row r="69">
          <cell r="I69" t="str">
            <v>电子电路制造</v>
          </cell>
          <cell r="J69">
            <v>3982</v>
          </cell>
          <cell r="K69" t="str">
            <v>深圳市宝安区沙井沙二村帝堂路蓝天科技园13路</v>
          </cell>
          <cell r="L69">
            <v>113</v>
          </cell>
          <cell r="M69">
            <v>46</v>
          </cell>
          <cell r="N69">
            <v>56</v>
          </cell>
          <cell r="O69">
            <v>22</v>
          </cell>
          <cell r="P69">
            <v>45</v>
          </cell>
          <cell r="Q69">
            <v>4</v>
          </cell>
          <cell r="R69" t="str">
            <v>郭祥领</v>
          </cell>
          <cell r="S69">
            <v>13714259490</v>
          </cell>
          <cell r="T69" t="str">
            <v>91440300734165744A001W</v>
          </cell>
          <cell r="U69" t="str">
            <v>重点管理</v>
          </cell>
          <cell r="V69" t="str">
            <v>化学需氧量、氨氮（NH3-N）、悬浮物、五日生化需氧量、总铜、总氰化物、pH值、总氮（以N计）、总磷（以P计）、总镍</v>
          </cell>
        </row>
        <row r="70">
          <cell r="F70" t="str">
            <v>深圳市电利佳五金制品有限公司</v>
          </cell>
        </row>
        <row r="70">
          <cell r="I70" t="str">
            <v>金属表面处理及热处理加工</v>
          </cell>
          <cell r="J70">
            <v>3360</v>
          </cell>
          <cell r="K70" t="str">
            <v>深圳市宝安区松岗碧头第三工业区A、B栋</v>
          </cell>
          <cell r="L70">
            <v>113</v>
          </cell>
          <cell r="M70">
            <v>48</v>
          </cell>
          <cell r="N70">
            <v>17</v>
          </cell>
          <cell r="O70">
            <v>22</v>
          </cell>
          <cell r="P70">
            <v>46</v>
          </cell>
          <cell r="Q70">
            <v>42</v>
          </cell>
          <cell r="R70" t="str">
            <v>周建华</v>
          </cell>
          <cell r="S70">
            <v>13430770549</v>
          </cell>
          <cell r="T70" t="str">
            <v>914403007084337175001P</v>
          </cell>
          <cell r="U70" t="str">
            <v>重点管理</v>
          </cell>
          <cell r="V70" t="str">
            <v>pH值、总铬、六价铬、化学需氧量、氨氮（NH3-N）、总磷（以P计）、动植物油、五日生化需氧量、悬浮物、总氮（以N计）、氟化物（以F-计）、总氰化物、石油类、总铜、总锌、总镍</v>
          </cell>
        </row>
        <row r="71">
          <cell r="F71" t="str">
            <v>深圳市常润五金有限公司</v>
          </cell>
        </row>
        <row r="71">
          <cell r="I71" t="str">
            <v>金属表面处理及热处理加工</v>
          </cell>
          <cell r="J71">
            <v>3360</v>
          </cell>
          <cell r="K71" t="str">
            <v>深圳市宝安区沙井共和村蚝二工业区B4B5B6厂房</v>
          </cell>
          <cell r="L71">
            <v>113</v>
          </cell>
          <cell r="M71">
            <v>52</v>
          </cell>
          <cell r="N71">
            <v>10</v>
          </cell>
          <cell r="O71">
            <v>22</v>
          </cell>
          <cell r="P71">
            <v>35</v>
          </cell>
          <cell r="Q71">
            <v>22</v>
          </cell>
          <cell r="R71" t="str">
            <v>廖梓翔</v>
          </cell>
          <cell r="S71">
            <v>13713777977</v>
          </cell>
          <cell r="T71" t="str">
            <v>914403007619508602001P</v>
          </cell>
          <cell r="U71" t="str">
            <v>重点管理</v>
          </cell>
          <cell r="V71" t="str">
            <v>总银、总铬、六价铬、总镍、pH值、化学需氧量、氨氮（NH3-N）、动植物油、悬浮物、五日生化需氧量、总铜、总氮（以N计）、总磷（以P计）、氟化物（以F-计）、总氰化物、石油类</v>
          </cell>
        </row>
        <row r="72">
          <cell r="F72" t="str">
            <v>深圳捷飞高电路有限公司</v>
          </cell>
        </row>
        <row r="72">
          <cell r="I72" t="str">
            <v>电子电路制造</v>
          </cell>
          <cell r="J72">
            <v>3982</v>
          </cell>
          <cell r="K72" t="str">
            <v>深圳市宝安区福海新和新兴工业园一区A18栋</v>
          </cell>
          <cell r="L72">
            <v>113</v>
          </cell>
          <cell r="M72">
            <v>47</v>
          </cell>
          <cell r="N72">
            <v>3.41</v>
          </cell>
          <cell r="O72">
            <v>22</v>
          </cell>
          <cell r="P72">
            <v>40</v>
          </cell>
          <cell r="Q72">
            <v>46.06</v>
          </cell>
          <cell r="R72" t="str">
            <v>王志伟</v>
          </cell>
          <cell r="S72">
            <v>13622339200</v>
          </cell>
          <cell r="T72" t="str">
            <v>9144030076196631XD001X</v>
          </cell>
          <cell r="U72" t="str">
            <v>重点管理</v>
          </cell>
          <cell r="V72" t="str">
            <v>化学需氧量、氨氮（NH3-N）、总镍、总磷（以P计）、总铜、总氰化物、总氮（以N计）、pH值、氟化物（以F-计）</v>
          </cell>
        </row>
        <row r="73">
          <cell r="F73" t="str">
            <v>深圳捷多邦科技有限公司</v>
          </cell>
        </row>
        <row r="73">
          <cell r="I73" t="str">
            <v>电子电路制造</v>
          </cell>
          <cell r="J73">
            <v>3982</v>
          </cell>
          <cell r="K73" t="str">
            <v>深圳市宝安区福永街道白石厦社区东区龙王庙工业区32栋、33栋</v>
          </cell>
          <cell r="L73">
            <v>113</v>
          </cell>
          <cell r="M73">
            <v>49</v>
          </cell>
          <cell r="N73">
            <v>50</v>
          </cell>
          <cell r="O73">
            <v>22</v>
          </cell>
          <cell r="P73">
            <v>40</v>
          </cell>
          <cell r="Q73">
            <v>23</v>
          </cell>
          <cell r="R73" t="str">
            <v>王国亮</v>
          </cell>
          <cell r="S73">
            <v>13713503339</v>
          </cell>
          <cell r="T73" t="str">
            <v>91440300062706332Y001X</v>
          </cell>
          <cell r="U73" t="str">
            <v>重点管理</v>
          </cell>
          <cell r="V73" t="str">
            <v>化学需氧量、氨氮（NH3-N）、悬浮物、五日生化需氧量、总氮（以N计）、总铜、总磷（以P计）、石油类、pH值</v>
          </cell>
        </row>
        <row r="74">
          <cell r="F74" t="str">
            <v>深圳邦基线路板有限公司</v>
          </cell>
        </row>
        <row r="74">
          <cell r="I74" t="str">
            <v>电子电路制造</v>
          </cell>
          <cell r="J74">
            <v>3982</v>
          </cell>
          <cell r="K74" t="str">
            <v>深圳市宝安区沙井同富裕万安路北第3栋</v>
          </cell>
          <cell r="L74">
            <v>113</v>
          </cell>
          <cell r="M74">
            <v>47</v>
          </cell>
          <cell r="N74">
            <v>29</v>
          </cell>
          <cell r="O74">
            <v>22</v>
          </cell>
          <cell r="P74">
            <v>43</v>
          </cell>
          <cell r="Q74">
            <v>39</v>
          </cell>
          <cell r="R74" t="str">
            <v>余洪芳</v>
          </cell>
          <cell r="S74">
            <v>13924674902</v>
          </cell>
          <cell r="T74" t="str">
            <v>91440300618894472H001Q</v>
          </cell>
          <cell r="U74" t="str">
            <v>重点管理</v>
          </cell>
          <cell r="V74" t="str">
            <v>化学需氧量、总磷（以P计）、总铜、总氰化物、氨氮（NH3-N）、总氮（以N计）、pH值、悬浮物、石油类、动植物油、五日生化需氧量、总镍</v>
          </cell>
        </row>
        <row r="75">
          <cell r="F75" t="str">
            <v>卡士乳业（深圳）有限公司潭头分厂</v>
          </cell>
        </row>
        <row r="75">
          <cell r="I75" t="str">
            <v>液体乳制造</v>
          </cell>
          <cell r="J75">
            <v>1441</v>
          </cell>
          <cell r="K75" t="str">
            <v>深圳市宝安区松岗潭头工业城177号</v>
          </cell>
          <cell r="L75">
            <v>113</v>
          </cell>
          <cell r="M75">
            <v>51</v>
          </cell>
          <cell r="N75">
            <v>42</v>
          </cell>
          <cell r="O75">
            <v>22</v>
          </cell>
          <cell r="P75">
            <v>45</v>
          </cell>
          <cell r="Q75">
            <v>14</v>
          </cell>
          <cell r="R75" t="str">
            <v>周禄成</v>
          </cell>
          <cell r="S75">
            <v>13418501225</v>
          </cell>
          <cell r="T75" t="str">
            <v>91440300052787247W001Q</v>
          </cell>
          <cell r="U75" t="str">
            <v>简化管理</v>
          </cell>
          <cell r="V75" t="str">
            <v>悬浮物,氨氮（NH3-N）,五日生化需氧量,化学需氧量,pH值,动植物油,总磷（以P计）,总氮（以N计）</v>
          </cell>
        </row>
        <row r="76">
          <cell r="F76" t="str">
            <v>竞浩电子（深圳）有限公司</v>
          </cell>
        </row>
        <row r="76">
          <cell r="I76" t="str">
            <v>电子电路制造</v>
          </cell>
          <cell r="J76">
            <v>3982</v>
          </cell>
          <cell r="K76" t="str">
            <v>深圳市宝安区沙井沙井街道滨海大道沙一西部工业区第25栋</v>
          </cell>
          <cell r="L76">
            <v>113</v>
          </cell>
          <cell r="M76">
            <v>46</v>
          </cell>
          <cell r="N76">
            <v>56</v>
          </cell>
          <cell r="O76">
            <v>22</v>
          </cell>
          <cell r="P76">
            <v>43</v>
          </cell>
          <cell r="Q76">
            <v>50</v>
          </cell>
          <cell r="R76" t="str">
            <v>宋梦元</v>
          </cell>
          <cell r="S76">
            <v>13544059104</v>
          </cell>
          <cell r="T76" t="str">
            <v>91440300755665502U001Q</v>
          </cell>
          <cell r="U76" t="str">
            <v>重点管理</v>
          </cell>
          <cell r="V76" t="str">
            <v>化学需氧量、总磷（以P计）、总铜、氨氮（NH3-N）、总氮（以N计）、pH值</v>
          </cell>
        </row>
        <row r="77">
          <cell r="F77" t="str">
            <v>华兴餐具（深圳）有限公司不锈钢餐具部</v>
          </cell>
        </row>
        <row r="77">
          <cell r="I77" t="str">
            <v>金属制厨房用器具制造</v>
          </cell>
          <cell r="J77">
            <v>3381</v>
          </cell>
          <cell r="K77" t="str">
            <v>深圳市宝安区沙井共和第二工业区B区第4.5.11栋</v>
          </cell>
          <cell r="L77">
            <v>113</v>
          </cell>
          <cell r="M77">
            <v>48</v>
          </cell>
          <cell r="N77">
            <v>9</v>
          </cell>
          <cell r="O77">
            <v>22</v>
          </cell>
          <cell r="P77">
            <v>45</v>
          </cell>
          <cell r="Q77">
            <v>14</v>
          </cell>
          <cell r="R77" t="str">
            <v>徐响兵</v>
          </cell>
          <cell r="S77">
            <v>13691810898</v>
          </cell>
          <cell r="T77" t="str">
            <v>91440300MA5JKR6F7X001Q</v>
          </cell>
          <cell r="U77" t="str">
            <v>简化管理</v>
          </cell>
          <cell r="V77" t="str">
            <v>化学需氧量、氨氮（NH3-N）、总氮（以N计）、pH值、悬浮物、氟化物（以F-计）、石油类、总磷（以P计）、五日生化需氧量</v>
          </cell>
        </row>
        <row r="78">
          <cell r="F78" t="str">
            <v>豪亿电子（深圳）有限公司</v>
          </cell>
        </row>
        <row r="78">
          <cell r="I78" t="str">
            <v>电子电路制造</v>
          </cell>
          <cell r="J78">
            <v>3982</v>
          </cell>
          <cell r="K78" t="str">
            <v>深圳市宝安区沙井蚝一岗头工业区大埔二路</v>
          </cell>
          <cell r="L78">
            <v>113</v>
          </cell>
          <cell r="M78">
            <v>49</v>
          </cell>
          <cell r="N78">
            <v>2</v>
          </cell>
          <cell r="O78">
            <v>22</v>
          </cell>
          <cell r="P78">
            <v>44</v>
          </cell>
          <cell r="Q78">
            <v>59</v>
          </cell>
          <cell r="R78" t="str">
            <v>刘俊</v>
          </cell>
          <cell r="S78">
            <v>15999692202</v>
          </cell>
          <cell r="T78" t="str">
            <v>914403007556559533001U</v>
          </cell>
          <cell r="U78" t="str">
            <v>重点管理</v>
          </cell>
          <cell r="V78" t="str">
            <v>化学需氧量、总铜、氨氮（NH3-N）、总氮（以N计）、pH值、总氰化物、总磷（以P计）、总镍</v>
          </cell>
        </row>
        <row r="79">
          <cell r="F79" t="str">
            <v>国芳电子（深圳）有限公司</v>
          </cell>
        </row>
        <row r="79">
          <cell r="I79" t="str">
            <v>电子电路制造</v>
          </cell>
          <cell r="J79">
            <v>3982</v>
          </cell>
          <cell r="K79" t="str">
            <v>深圳市宝安区松岗碧头第三工业区11栋</v>
          </cell>
          <cell r="L79">
            <v>113</v>
          </cell>
          <cell r="M79">
            <v>52</v>
          </cell>
          <cell r="N79">
            <v>0</v>
          </cell>
          <cell r="O79">
            <v>22</v>
          </cell>
          <cell r="P79">
            <v>35</v>
          </cell>
          <cell r="Q79">
            <v>0</v>
          </cell>
          <cell r="R79" t="str">
            <v>刘玉婷</v>
          </cell>
          <cell r="S79">
            <v>13927406654</v>
          </cell>
          <cell r="T79" t="str">
            <v>91440300678564643A001U</v>
          </cell>
          <cell r="U79" t="str">
            <v>重点管理</v>
          </cell>
          <cell r="V79" t="str">
            <v>总镍、化学需氧量、总磷（以P计）、总锌、总铜、总氰化物、氟化物（以F-计）、氨氮（NH3-N）、总氮（以N计）、pH值</v>
          </cell>
        </row>
        <row r="80">
          <cell r="F80" t="str">
            <v>高士线业（深圳）有限公司</v>
          </cell>
        </row>
        <row r="80">
          <cell r="I80" t="str">
            <v>化纤织物染整精加工</v>
          </cell>
          <cell r="J80">
            <v>1752</v>
          </cell>
          <cell r="K80" t="str">
            <v>深圳市宝安区福海塘尾社区凤塘大道高士工业园第7栋/第9栋/第17栋（高新技术园区二期）</v>
          </cell>
          <cell r="L80">
            <v>113</v>
          </cell>
          <cell r="M80">
            <v>48</v>
          </cell>
          <cell r="N80">
            <v>10</v>
          </cell>
          <cell r="O80">
            <v>22</v>
          </cell>
          <cell r="P80">
            <v>40</v>
          </cell>
          <cell r="Q80">
            <v>35</v>
          </cell>
          <cell r="R80" t="str">
            <v>罗雪怡</v>
          </cell>
          <cell r="S80">
            <v>19925386221</v>
          </cell>
          <cell r="T80" t="str">
            <v>91440300750483371H001P</v>
          </cell>
          <cell r="U80" t="str">
            <v>重点管理</v>
          </cell>
          <cell r="V80" t="str">
            <v>化学需氧量、氨氮（NH3-N）、总氮（以N计）、总磷（以P计）、悬浮物、石油类、苯胺类、pH值、五日生化需氧量、硫化物、色度、二氧化氯、总铜、总锌、总硒、阴离子表面活性剂</v>
          </cell>
        </row>
        <row r="81">
          <cell r="F81" t="str">
            <v>百强电子（深圳）有限公司</v>
          </cell>
        </row>
        <row r="81">
          <cell r="I81" t="str">
            <v>电子电路制造</v>
          </cell>
          <cell r="J81">
            <v>3982</v>
          </cell>
          <cell r="K81" t="str">
            <v>深圳市宝安区沙井共和第二工业区第四栋</v>
          </cell>
          <cell r="L81">
            <v>113</v>
          </cell>
          <cell r="M81">
            <v>48</v>
          </cell>
          <cell r="N81">
            <v>18</v>
          </cell>
          <cell r="O81">
            <v>22</v>
          </cell>
          <cell r="P81">
            <v>45</v>
          </cell>
          <cell r="Q81">
            <v>32</v>
          </cell>
          <cell r="R81" t="str">
            <v>卢海航</v>
          </cell>
          <cell r="S81">
            <v>13480653000</v>
          </cell>
          <cell r="T81" t="str">
            <v>91440300734186959W001V</v>
          </cell>
          <cell r="U81" t="str">
            <v>重点管理</v>
          </cell>
          <cell r="V81" t="str">
            <v>pH值、化学需氧量、总磷（以P计）、氨氮（NH3-N）、总氮（以N计）、总铜</v>
          </cell>
        </row>
        <row r="82">
          <cell r="F82" t="str">
            <v>艾礼富电子（深圳）有限公司</v>
          </cell>
        </row>
        <row r="82">
          <cell r="I82" t="str">
            <v>敏感元件及传感器制造</v>
          </cell>
          <cell r="J82">
            <v>3983</v>
          </cell>
          <cell r="K82" t="str">
            <v>深圳市宝安区西乡鹤洲恒丰工业城B14、B19、B18栋 ，A19 A20(办公室、员工宿舍）</v>
          </cell>
          <cell r="L82">
            <v>113</v>
          </cell>
          <cell r="M82">
            <v>51</v>
          </cell>
          <cell r="N82">
            <v>48.67</v>
          </cell>
          <cell r="O82">
            <v>22</v>
          </cell>
          <cell r="P82">
            <v>37</v>
          </cell>
          <cell r="Q82">
            <v>48.76</v>
          </cell>
          <cell r="R82" t="str">
            <v>段绍杰</v>
          </cell>
          <cell r="S82">
            <v>13613062514</v>
          </cell>
          <cell r="T82" t="str">
            <v>91440300727177405Y001Q</v>
          </cell>
          <cell r="U82" t="str">
            <v>重点管理</v>
          </cell>
          <cell r="V82" t="str">
            <v>总银、总镍、总氰化物、化学需氧量、氨氮（NH3-N）、悬浮物、五日生化需氧量、总氮（以N计）、总磷（以P计）、pH值、总铜</v>
          </cell>
        </row>
        <row r="83">
          <cell r="F83" t="str">
            <v>埃梯梯科能电子（深圳）有限公司</v>
          </cell>
        </row>
        <row r="83">
          <cell r="I83" t="str">
            <v>其他电子元件制造</v>
          </cell>
          <cell r="J83">
            <v>3989</v>
          </cell>
          <cell r="K83" t="str">
            <v>深圳市宝安区沙井新二金达工业城托盘墩工业区第一幢厂房</v>
          </cell>
          <cell r="L83">
            <v>113</v>
          </cell>
          <cell r="M83">
            <v>52</v>
          </cell>
          <cell r="N83">
            <v>1</v>
          </cell>
          <cell r="O83">
            <v>22</v>
          </cell>
          <cell r="P83">
            <v>43</v>
          </cell>
          <cell r="Q83">
            <v>32</v>
          </cell>
          <cell r="R83" t="str">
            <v>龙雪锋</v>
          </cell>
          <cell r="S83" t="str">
            <v>0755-27267192</v>
          </cell>
          <cell r="T83" t="str">
            <v>91440300752545572E001V</v>
          </cell>
          <cell r="U83" t="str">
            <v>重点管理</v>
          </cell>
          <cell r="V83" t="str">
            <v>化学需氧量、氨氮（NH3-N）、总磷（以P计）、pH值、悬浮物、五日生化需氧量、总镍、总银、总锌、总氰化物、总铜、氟化物（以F-计）、总氮（以N计）、石油类</v>
          </cell>
        </row>
        <row r="84">
          <cell r="F84" t="str">
            <v>爱德金属表面处理（深圳）有限公司</v>
          </cell>
        </row>
        <row r="84">
          <cell r="I84" t="str">
            <v>金属表面处理及热处理加工</v>
          </cell>
          <cell r="J84">
            <v>3360</v>
          </cell>
          <cell r="K84" t="str">
            <v>深圳市宝安区松岗江边第一工业区微污染区第六栋</v>
          </cell>
          <cell r="L84">
            <v>113</v>
          </cell>
          <cell r="M84">
            <v>48</v>
          </cell>
          <cell r="N84">
            <v>12</v>
          </cell>
          <cell r="O84">
            <v>22</v>
          </cell>
          <cell r="P84">
            <v>46</v>
          </cell>
          <cell r="Q84">
            <v>26</v>
          </cell>
          <cell r="R84" t="str">
            <v>王界军</v>
          </cell>
          <cell r="S84">
            <v>18948194786</v>
          </cell>
          <cell r="T84" t="str">
            <v>914403005538644236001P</v>
          </cell>
          <cell r="U84" t="str">
            <v>重点管理</v>
          </cell>
          <cell r="V84" t="str">
            <v>化学需氧量、氨氮（NH3-N）、动植物油、悬浮物、pH值、五日生化需氧量、总氮（以N计）、总磷（以P计）、总氰化物、石油类、总铜、总锌、总镍、六价铬、总铬</v>
          </cell>
        </row>
        <row r="85">
          <cell r="F85" t="str">
            <v>百事达五金制品（深圳）有限公司</v>
          </cell>
        </row>
        <row r="85">
          <cell r="I85" t="str">
            <v>金属表面处理及热处理加工</v>
          </cell>
          <cell r="J85">
            <v>3360</v>
          </cell>
          <cell r="K85" t="str">
            <v>深圳市宝安区松岗碧头三工业大道四号</v>
          </cell>
          <cell r="L85">
            <v>113</v>
          </cell>
          <cell r="M85">
            <v>48</v>
          </cell>
          <cell r="N85">
            <v>7</v>
          </cell>
          <cell r="O85">
            <v>22</v>
          </cell>
          <cell r="P85">
            <v>46</v>
          </cell>
          <cell r="Q85">
            <v>45</v>
          </cell>
          <cell r="R85" t="str">
            <v>杨先生</v>
          </cell>
          <cell r="S85">
            <v>13691831381</v>
          </cell>
          <cell r="T85" t="str">
            <v>914403005815981692002P</v>
          </cell>
          <cell r="U85" t="str">
            <v>重点管理</v>
          </cell>
          <cell r="V85" t="str">
            <v>化学需氧量、氨氮（NH3-N）、总氮（以N计）、总磷（以P计）、悬浮物、总氰化物、pH值、总铜、总镍、总银</v>
          </cell>
        </row>
        <row r="86">
          <cell r="F86" t="str">
            <v>成富电镀（深圳）有限公司</v>
          </cell>
        </row>
        <row r="86">
          <cell r="I86" t="str">
            <v>金属表面处理及热处理加工</v>
          </cell>
          <cell r="J86">
            <v>3360</v>
          </cell>
          <cell r="K86" t="str">
            <v>深圳市宝安区沙井同富裕新桥工业区B2、B3栋</v>
          </cell>
          <cell r="L86">
            <v>113</v>
          </cell>
          <cell r="M86">
            <v>47</v>
          </cell>
          <cell r="N86">
            <v>28</v>
          </cell>
          <cell r="O86">
            <v>22</v>
          </cell>
          <cell r="P86">
            <v>46</v>
          </cell>
          <cell r="Q86">
            <v>5</v>
          </cell>
          <cell r="R86" t="str">
            <v>易帆</v>
          </cell>
          <cell r="S86">
            <v>15899777971</v>
          </cell>
          <cell r="T86" t="str">
            <v>91440300562783561B001P</v>
          </cell>
          <cell r="U86" t="str">
            <v>重点管理</v>
          </cell>
          <cell r="V86" t="str">
            <v>pH值、化学需氧量、氨氮（NH3-N）、总氮（以N计）、总磷（以P计）、悬浮物、总氰化物、石油类、总铜、总银、六价铬、总铬、总镍、五日生化需氧量、动植物油</v>
          </cell>
        </row>
        <row r="87">
          <cell r="F87" t="str">
            <v>诚惠线路板（深圳）有限公司</v>
          </cell>
        </row>
        <row r="87">
          <cell r="I87" t="str">
            <v>电子电路制造</v>
          </cell>
          <cell r="J87">
            <v>3982</v>
          </cell>
          <cell r="K87" t="str">
            <v>深圳市宝安区福永凤凰第一工业区B29幢</v>
          </cell>
          <cell r="L87">
            <v>113</v>
          </cell>
          <cell r="M87">
            <v>49</v>
          </cell>
          <cell r="N87">
            <v>59</v>
          </cell>
          <cell r="O87">
            <v>22</v>
          </cell>
          <cell r="P87">
            <v>42</v>
          </cell>
          <cell r="Q87">
            <v>12</v>
          </cell>
          <cell r="R87" t="str">
            <v>毛善祥</v>
          </cell>
          <cell r="S87">
            <v>13640972920</v>
          </cell>
          <cell r="T87" t="str">
            <v>914403005815922777001V</v>
          </cell>
          <cell r="U87" t="str">
            <v>重点管理</v>
          </cell>
          <cell r="V87" t="str">
            <v>化学需氧量、氨氮（NH3-N）、总铜、总磷（以P计）、总氮（以N计）、pH值</v>
          </cell>
        </row>
        <row r="88">
          <cell r="F88" t="str">
            <v>池光联光五金塑胶（深圳）有限公司</v>
          </cell>
        </row>
        <row r="88">
          <cell r="I88" t="str">
            <v>金属表面处理及热处理加工</v>
          </cell>
          <cell r="J88">
            <v>3360</v>
          </cell>
          <cell r="K88" t="str">
            <v>深圳市宝安区松岗街道潭头社区 芙蓉路10号</v>
          </cell>
          <cell r="L88">
            <v>113</v>
          </cell>
          <cell r="M88">
            <v>51</v>
          </cell>
          <cell r="N88">
            <v>4</v>
          </cell>
          <cell r="O88">
            <v>22</v>
          </cell>
          <cell r="P88">
            <v>44</v>
          </cell>
          <cell r="Q88">
            <v>54</v>
          </cell>
          <cell r="R88" t="str">
            <v>谢小会</v>
          </cell>
          <cell r="S88">
            <v>13662204231</v>
          </cell>
          <cell r="T88" t="str">
            <v>91440300MA5FQ9727H001P</v>
          </cell>
          <cell r="U88" t="str">
            <v>重点管理</v>
          </cell>
          <cell r="V88" t="str">
            <v>pH值、总镍、总氰化物、总铜、化学需氧量、氨氮（NH3-N）、总氮（以N计）、总磷（以P计）、悬浮物、石油类、总银、动植物油、五日生化需氧量</v>
          </cell>
        </row>
        <row r="89">
          <cell r="F89" t="str">
            <v>创隆实业（深圳）有限公司</v>
          </cell>
        </row>
        <row r="89">
          <cell r="I89" t="str">
            <v>金属表面处理及热处理加工</v>
          </cell>
          <cell r="J89">
            <v>3360</v>
          </cell>
          <cell r="K89" t="str">
            <v>深圳市宝安区沙井共和村第三工业区F区</v>
          </cell>
          <cell r="L89">
            <v>113</v>
          </cell>
          <cell r="M89">
            <v>47</v>
          </cell>
          <cell r="N89">
            <v>44</v>
          </cell>
          <cell r="O89">
            <v>22</v>
          </cell>
          <cell r="P89">
            <v>45</v>
          </cell>
          <cell r="Q89">
            <v>18</v>
          </cell>
          <cell r="R89" t="str">
            <v>陈雪影</v>
          </cell>
          <cell r="S89">
            <v>13828800107</v>
          </cell>
          <cell r="T89" t="str">
            <v>91440300618896646L001P</v>
          </cell>
          <cell r="U89" t="str">
            <v>重点管理</v>
          </cell>
          <cell r="V89" t="str">
            <v>总镍、pH值、化学需氧量、氨氮（NH3-N）、动植物油、悬浮物、五日生化需氧量、总氮（以N计）、总磷（以P计）、氟化物（以F-计）、总氰化物、石油类、总铜</v>
          </cell>
        </row>
        <row r="90">
          <cell r="F90" t="str">
            <v>德仁电子（深圳）有限公司</v>
          </cell>
        </row>
        <row r="90">
          <cell r="I90" t="str">
            <v>电子电路制造</v>
          </cell>
          <cell r="J90">
            <v>3982</v>
          </cell>
          <cell r="K90" t="str">
            <v>深圳市宝安区沙井沙一西部工业区第十四栋</v>
          </cell>
          <cell r="L90">
            <v>113</v>
          </cell>
          <cell r="M90">
            <v>46</v>
          </cell>
          <cell r="N90">
            <v>52</v>
          </cell>
          <cell r="O90">
            <v>22</v>
          </cell>
          <cell r="P90">
            <v>43</v>
          </cell>
          <cell r="Q90">
            <v>50</v>
          </cell>
          <cell r="R90" t="str">
            <v>周华峰</v>
          </cell>
          <cell r="S90">
            <v>13537807626</v>
          </cell>
          <cell r="T90" t="str">
            <v>91440300775578473F001Q</v>
          </cell>
          <cell r="U90" t="str">
            <v>重点管理</v>
          </cell>
          <cell r="V90" t="str">
            <v>pH值、总镍、化学需氧量、总磷（以P计）、总铜、总氰化物、氨氮（NH3-N）、总氮（以N计）、总银</v>
          </cell>
        </row>
        <row r="91">
          <cell r="F91" t="str">
            <v>顶群科技（深圳）有限公司</v>
          </cell>
        </row>
        <row r="91">
          <cell r="I91" t="str">
            <v>金属表面处理及热处理加工</v>
          </cell>
          <cell r="J91">
            <v>3360</v>
          </cell>
          <cell r="K91" t="str">
            <v>深圳市宝安区松岗碧头社区第三工业区顶群厂</v>
          </cell>
          <cell r="L91">
            <v>113</v>
          </cell>
          <cell r="M91">
            <v>48</v>
          </cell>
          <cell r="N91">
            <v>2.28</v>
          </cell>
          <cell r="O91">
            <v>22</v>
          </cell>
          <cell r="P91">
            <v>46</v>
          </cell>
          <cell r="Q91">
            <v>48.07</v>
          </cell>
          <cell r="R91" t="str">
            <v>张书宾</v>
          </cell>
          <cell r="S91">
            <v>19867726080</v>
          </cell>
          <cell r="T91" t="str">
            <v>91440300715269273F001P</v>
          </cell>
          <cell r="U91" t="str">
            <v>重点管理</v>
          </cell>
          <cell r="V91" t="str">
            <v>pH值、化学需氧量、氨氮（NH3-N）、总氮（以N计）、总磷（以P计）、悬浮物、氟化物（以F-计）、总氰化物、石油类、总铜、总铝、总锌、总镍、动植物油、五日生化需氧量、总银</v>
          </cell>
        </row>
        <row r="92">
          <cell r="F92" t="str">
            <v>东余科技（深圳）有限公司</v>
          </cell>
        </row>
        <row r="92">
          <cell r="I92" t="str">
            <v>其他未列明金属制品制造</v>
          </cell>
          <cell r="J92">
            <v>3399</v>
          </cell>
          <cell r="K92" t="str">
            <v>深圳市宝安区松岗沙浦围工业大道54号</v>
          </cell>
          <cell r="L92">
            <v>113</v>
          </cell>
          <cell r="M92">
            <v>49</v>
          </cell>
          <cell r="N92">
            <v>21</v>
          </cell>
          <cell r="O92">
            <v>22</v>
          </cell>
          <cell r="P92">
            <v>46</v>
          </cell>
          <cell r="Q92">
            <v>46</v>
          </cell>
          <cell r="R92" t="str">
            <v>彭立军</v>
          </cell>
          <cell r="S92">
            <v>18664375469</v>
          </cell>
          <cell r="T92" t="str">
            <v>9144030077556416X9001V</v>
          </cell>
          <cell r="U92" t="str">
            <v>重点管理</v>
          </cell>
          <cell r="V92" t="str">
            <v>pH值、化学需氧量、氨氮（NH3-N）、悬浮物、石油类、总氮（以N计）、总磷（以P计）、五日生化需氧量、动植物油</v>
          </cell>
        </row>
        <row r="93">
          <cell r="F93" t="str">
            <v>富士电机（深圳）有限公司</v>
          </cell>
        </row>
        <row r="93">
          <cell r="I93" t="str">
            <v>计算机外围设备制造</v>
          </cell>
          <cell r="J93">
            <v>3913</v>
          </cell>
          <cell r="K93" t="str">
            <v>深圳市宝安区福永塘尾高新技术工业区凤塘大道</v>
          </cell>
          <cell r="L93">
            <v>113</v>
          </cell>
          <cell r="M93">
            <v>48</v>
          </cell>
          <cell r="N93">
            <v>5</v>
          </cell>
          <cell r="O93">
            <v>22</v>
          </cell>
          <cell r="P93">
            <v>42</v>
          </cell>
          <cell r="Q93">
            <v>22</v>
          </cell>
          <cell r="R93" t="str">
            <v>李佛佑</v>
          </cell>
          <cell r="S93">
            <v>19924935917</v>
          </cell>
          <cell r="T93" t="str">
            <v>91440300618903308W001V</v>
          </cell>
          <cell r="U93" t="str">
            <v>重点管理</v>
          </cell>
          <cell r="V93" t="str">
            <v>总磷（以P计）、氨氮（NH3-N）、悬浮物、化学需氧量、pH值、总氮（以N计）</v>
          </cell>
        </row>
        <row r="94">
          <cell r="F94" t="str">
            <v>高汇电路（深圳）有限公司</v>
          </cell>
        </row>
        <row r="94">
          <cell r="I94" t="str">
            <v>电子电路制造</v>
          </cell>
          <cell r="J94">
            <v>3982</v>
          </cell>
          <cell r="K94" t="str">
            <v>深圳市宝安区沙井街道衙边社区第一工业区B5栋一层、B5栋二层及三层、C5整栋</v>
          </cell>
          <cell r="L94">
            <v>113</v>
          </cell>
          <cell r="M94">
            <v>48</v>
          </cell>
          <cell r="N94">
            <v>27.5</v>
          </cell>
          <cell r="O94">
            <v>22</v>
          </cell>
          <cell r="P94">
            <v>44</v>
          </cell>
          <cell r="Q94">
            <v>57.34</v>
          </cell>
          <cell r="R94" t="str">
            <v>伍振华</v>
          </cell>
          <cell r="S94">
            <v>13923715687</v>
          </cell>
          <cell r="T94" t="str">
            <v>914403005685267269001U</v>
          </cell>
          <cell r="U94" t="str">
            <v>重点管理</v>
          </cell>
          <cell r="V94" t="str">
            <v>化学需氧量、总磷（以P计）、总铜、氨氮（NH3-N）、总氮（以N计）、pH值</v>
          </cell>
        </row>
        <row r="95">
          <cell r="F95" t="str">
            <v>深圳市瀚洋水质净化有限公司（固戍水质净化厂（一期）扩容）</v>
          </cell>
          <cell r="G95" t="str">
            <v>深圳市瀚洋水质净化有限公司</v>
          </cell>
        </row>
        <row r="95">
          <cell r="I95" t="str">
            <v>污水处理及其再生利用</v>
          </cell>
          <cell r="J95" t="str">
            <v>4620</v>
          </cell>
          <cell r="K95" t="str">
            <v>深圳市宝安区西乡宝源北路</v>
          </cell>
          <cell r="L95">
            <v>113</v>
          </cell>
          <cell r="M95">
            <v>50</v>
          </cell>
          <cell r="N95">
            <v>37</v>
          </cell>
          <cell r="O95">
            <v>22</v>
          </cell>
          <cell r="P95">
            <v>35</v>
          </cell>
          <cell r="Q95">
            <v>35</v>
          </cell>
          <cell r="R95" t="str">
            <v>刘凤娟</v>
          </cell>
          <cell r="S95">
            <v>13632696550</v>
          </cell>
          <cell r="T95" t="str">
            <v>91440300778784096N002V</v>
          </cell>
          <cell r="U95" t="str">
            <v>重点管理</v>
          </cell>
          <cell r="V95" t="str">
            <v>化学需氧量,总氮（以N计）,氨氮（NH3-N）,总磷（以P计）,五日生化需氧量,悬浮物,pH值</v>
          </cell>
        </row>
        <row r="96">
          <cell r="F96" t="str">
            <v>广东省深圳市宝安区福永人民医院</v>
          </cell>
        </row>
        <row r="96">
          <cell r="I96" t="str">
            <v>综合医院</v>
          </cell>
          <cell r="J96">
            <v>8411</v>
          </cell>
          <cell r="K96" t="str">
            <v>深圳市宝安区福永街道德丰路81号和凤凰社区路口107国道旁</v>
          </cell>
          <cell r="L96">
            <v>113</v>
          </cell>
          <cell r="M96">
            <v>48</v>
          </cell>
          <cell r="N96">
            <v>49</v>
          </cell>
          <cell r="O96">
            <v>22</v>
          </cell>
          <cell r="P96">
            <v>40</v>
          </cell>
          <cell r="Q96">
            <v>45</v>
          </cell>
          <cell r="R96" t="str">
            <v>陈佳垚</v>
          </cell>
          <cell r="S96">
            <v>13926984121</v>
          </cell>
          <cell r="T96" t="str">
            <v>124403064558347657001V</v>
          </cell>
          <cell r="U96" t="str">
            <v>重点管理</v>
          </cell>
          <cell r="V96" t="str">
            <v>化学需氧量、氨氮（NH3-N）、色度、五日生化需氧量、石油类、挥发酚、阴离子表面活性剂、pH值、悬浮物、动植物油、总余氯（以Cl计）、肠道致病菌、肠道病毒、粪大肠菌群、总氰化物、流量</v>
          </cell>
        </row>
        <row r="97">
          <cell r="F97" t="str">
            <v>国诚精密科技（深圳）有限公司</v>
          </cell>
        </row>
        <row r="97">
          <cell r="I97" t="str">
            <v>金属表面处理及热处理加工</v>
          </cell>
          <cell r="J97">
            <v>3360</v>
          </cell>
          <cell r="K97" t="str">
            <v>深圳市宝安区松岗街道江边社区工业三路12号耐诺科技园301</v>
          </cell>
          <cell r="L97">
            <v>113</v>
          </cell>
          <cell r="M97">
            <v>49</v>
          </cell>
          <cell r="N97">
            <v>44</v>
          </cell>
          <cell r="O97">
            <v>22</v>
          </cell>
          <cell r="P97">
            <v>45</v>
          </cell>
          <cell r="Q97">
            <v>9</v>
          </cell>
          <cell r="R97" t="str">
            <v>莫先生</v>
          </cell>
          <cell r="S97">
            <v>13560754195</v>
          </cell>
          <cell r="T97" t="str">
            <v>91440300577653778L001P</v>
          </cell>
          <cell r="U97" t="str">
            <v>重点管理</v>
          </cell>
          <cell r="V97" t="str">
            <v>化学需氧量、氨氮（NH3-N）、总氮（以N计）、总磷（以P计）、悬浮物、pH值、石油类、动植物油、五日生化需氧量</v>
          </cell>
        </row>
        <row r="98">
          <cell r="F98" t="str">
            <v>合隆企业（深圳）有限公司</v>
          </cell>
        </row>
        <row r="98">
          <cell r="I98" t="str">
            <v>羽毛（绒）加工</v>
          </cell>
          <cell r="J98">
            <v>1941</v>
          </cell>
          <cell r="K98" t="str">
            <v>深圳市宝安区松岗深圳市宝安区松岗街道潭头社区潭头工业城二区22栋101</v>
          </cell>
          <cell r="L98">
            <v>113</v>
          </cell>
          <cell r="M98">
            <v>50</v>
          </cell>
          <cell r="N98">
            <v>41.93</v>
          </cell>
          <cell r="O98">
            <v>22</v>
          </cell>
          <cell r="P98">
            <v>45</v>
          </cell>
          <cell r="Q98">
            <v>1.87</v>
          </cell>
          <cell r="R98" t="str">
            <v>梁陈华</v>
          </cell>
          <cell r="S98">
            <v>13602541290</v>
          </cell>
          <cell r="T98" t="str">
            <v>914403006188237031001V</v>
          </cell>
          <cell r="U98" t="str">
            <v>重点管理</v>
          </cell>
          <cell r="V98" t="str">
            <v>化学需氧量、氨氮（NH3-N）、pH值、悬浮物、总氮（以N计）、阴离子表面活性剂、色度、磷酸盐</v>
          </cell>
        </row>
        <row r="99">
          <cell r="F99" t="str">
            <v>恒基镀膜（深圳）有限公司沙井分厂</v>
          </cell>
        </row>
        <row r="99">
          <cell r="I99" t="str">
            <v>金属表面处理及热处理加工</v>
          </cell>
          <cell r="J99">
            <v>3360</v>
          </cell>
          <cell r="K99" t="str">
            <v>深圳市宝安区沙井深圳市宝安区沙井街道蚝一西部工业园A9栋</v>
          </cell>
          <cell r="L99">
            <v>113</v>
          </cell>
          <cell r="M99">
            <v>47</v>
          </cell>
          <cell r="N99">
            <v>39</v>
          </cell>
          <cell r="O99">
            <v>22</v>
          </cell>
          <cell r="P99">
            <v>43</v>
          </cell>
          <cell r="Q99">
            <v>14</v>
          </cell>
          <cell r="R99" t="str">
            <v>陈国光</v>
          </cell>
          <cell r="S99">
            <v>13760145254</v>
          </cell>
          <cell r="T99" t="str">
            <v>9144030076496730X6001P</v>
          </cell>
          <cell r="U99" t="str">
            <v>重点管理</v>
          </cell>
          <cell r="V99" t="str">
            <v>化学需氧量、pH值、五日生化需氧量、悬浮物、氨氮（NH3-N）、动植物油、六价铬、总铬、总镍、总银、总磷（以P计）、总氰化物、总铜、总氮（以N计）、石油类、氟化物（以F-计）</v>
          </cell>
        </row>
        <row r="100">
          <cell r="F100" t="str">
            <v>竑玮电子（深圳）有限公司</v>
          </cell>
        </row>
        <row r="100">
          <cell r="I100" t="str">
            <v>金属表面处理及热处理加工</v>
          </cell>
          <cell r="J100">
            <v>3360</v>
          </cell>
          <cell r="K100" t="str">
            <v>深圳市宝安区松岗碧头村第二工业区许屋路15号</v>
          </cell>
          <cell r="L100">
            <v>113</v>
          </cell>
          <cell r="M100">
            <v>48</v>
          </cell>
          <cell r="N100">
            <v>13</v>
          </cell>
          <cell r="O100">
            <v>22</v>
          </cell>
          <cell r="P100">
            <v>46</v>
          </cell>
          <cell r="Q100">
            <v>55</v>
          </cell>
          <cell r="R100" t="str">
            <v>李庭付</v>
          </cell>
          <cell r="S100">
            <v>13418527170</v>
          </cell>
          <cell r="T100" t="str">
            <v>9144030074515491X9001P</v>
          </cell>
          <cell r="U100" t="str">
            <v>重点管理</v>
          </cell>
          <cell r="V100" t="str">
            <v>总氰化物、总镍、五日生化需氧量、化学需氧量、氨氮（NH3-N）、总磷（以P计）、动植物油、悬浮物、pH值、石油类、总氮（以N计）、总铜</v>
          </cell>
        </row>
        <row r="101">
          <cell r="F101" t="str">
            <v>华福森服饰（深圳）有限公司</v>
          </cell>
        </row>
        <row r="101">
          <cell r="I101" t="str">
            <v>化纤织物染整精加工</v>
          </cell>
          <cell r="J101">
            <v>1752</v>
          </cell>
          <cell r="K101" t="str">
            <v>深圳市宝安区松岗松裕路松岗东路三号</v>
          </cell>
          <cell r="L101">
            <v>113</v>
          </cell>
          <cell r="M101">
            <v>51</v>
          </cell>
          <cell r="N101">
            <v>34</v>
          </cell>
          <cell r="O101">
            <v>22</v>
          </cell>
          <cell r="P101">
            <v>45</v>
          </cell>
          <cell r="Q101">
            <v>18</v>
          </cell>
          <cell r="R101" t="str">
            <v>蒙文忠</v>
          </cell>
          <cell r="S101">
            <v>13823505930</v>
          </cell>
          <cell r="T101" t="str">
            <v>914403007727083912001P</v>
          </cell>
          <cell r="U101" t="str">
            <v>重点管理</v>
          </cell>
          <cell r="V101" t="str">
            <v>化学需氧量、五日生化需氧量、悬浮物、pH值、氨氮（NH3-N）、色度、总氮（以N计）、总磷（以P计）、石油类</v>
          </cell>
        </row>
        <row r="102">
          <cell r="F102" t="str">
            <v>华生电机（广东）有限公司深圳第二分公司</v>
          </cell>
        </row>
        <row r="102">
          <cell r="I102" t="str">
            <v>金属表面处理及热处理加工</v>
          </cell>
          <cell r="J102">
            <v>3360</v>
          </cell>
          <cell r="K102" t="str">
            <v>深圳市宝安区沙井大王山第二工业区第19栋</v>
          </cell>
          <cell r="L102">
            <v>113</v>
          </cell>
          <cell r="M102">
            <v>47</v>
          </cell>
          <cell r="N102">
            <v>44</v>
          </cell>
          <cell r="O102">
            <v>22</v>
          </cell>
          <cell r="P102">
            <v>42</v>
          </cell>
          <cell r="Q102">
            <v>59</v>
          </cell>
          <cell r="R102" t="str">
            <v>范金锋</v>
          </cell>
          <cell r="S102">
            <v>13528894335</v>
          </cell>
          <cell r="T102" t="str">
            <v>914403000939189440001P</v>
          </cell>
          <cell r="U102" t="str">
            <v>重点管理</v>
          </cell>
          <cell r="V102" t="str">
            <v>总镍、化学需氧量、氨氮（NH3-N）、总氮（以N计）、总磷（以P计）、pH值、悬浮物、石油类、总锌、总铜</v>
          </cell>
        </row>
        <row r="103">
          <cell r="F103" t="str">
            <v>华煜精工（深圳）有限公司</v>
          </cell>
        </row>
        <row r="103">
          <cell r="I103" t="str">
            <v>金属表面处理及热处理加工</v>
          </cell>
          <cell r="J103">
            <v>3360</v>
          </cell>
          <cell r="K103" t="str">
            <v>深圳市宝安区福海街道桥头富桥第三工业区</v>
          </cell>
          <cell r="L103">
            <v>113</v>
          </cell>
          <cell r="M103">
            <v>47</v>
          </cell>
          <cell r="N103">
            <v>36</v>
          </cell>
          <cell r="O103">
            <v>22</v>
          </cell>
          <cell r="P103">
            <v>40</v>
          </cell>
          <cell r="Q103">
            <v>27</v>
          </cell>
          <cell r="R103" t="str">
            <v>谢东</v>
          </cell>
          <cell r="S103">
            <v>15994828151</v>
          </cell>
          <cell r="T103" t="str">
            <v>91440300MA5H5NC32F001P</v>
          </cell>
          <cell r="U103" t="str">
            <v>重点管理</v>
          </cell>
          <cell r="V103" t="str">
            <v>pH值、总镍、总银、化学需氧量、氨氮（NH3-N）、动植物油、悬浮物、五日生化需氧量、总氮（以N计）、总磷（以P计）、总氰化物、石油类、总铜</v>
          </cell>
        </row>
        <row r="104">
          <cell r="F104" t="str">
            <v>汇镀科技（深圳）有限公司</v>
          </cell>
        </row>
        <row r="104">
          <cell r="I104" t="str">
            <v>金属表面处理及热处理加工</v>
          </cell>
          <cell r="J104">
            <v>3360</v>
          </cell>
          <cell r="K104" t="str">
            <v>深圳市宝安区松岗江边微污染工业区第5幢</v>
          </cell>
          <cell r="L104">
            <v>113</v>
          </cell>
          <cell r="M104">
            <v>48</v>
          </cell>
          <cell r="N104">
            <v>16</v>
          </cell>
          <cell r="O104">
            <v>22</v>
          </cell>
          <cell r="P104">
            <v>46</v>
          </cell>
          <cell r="Q104">
            <v>26</v>
          </cell>
          <cell r="R104" t="str">
            <v>闫小姐</v>
          </cell>
          <cell r="S104">
            <v>13510832831</v>
          </cell>
          <cell r="T104" t="str">
            <v>91440300678589808L001P</v>
          </cell>
          <cell r="U104" t="str">
            <v>重点管理</v>
          </cell>
          <cell r="V104" t="str">
            <v>总氰化物、化学需氧量、氨氮（NH3-N）、动植物油、悬浮物、pH值、五日生化需氧量、总镍、总氮（以N计）、总磷（以P计）、石油类、总铝、总锌、总铜</v>
          </cell>
        </row>
        <row r="105">
          <cell r="F105" t="str">
            <v>汇钻实业（深圳）有限公司</v>
          </cell>
        </row>
        <row r="105">
          <cell r="I105" t="str">
            <v>金属表面处理及热处理加工</v>
          </cell>
          <cell r="J105">
            <v>3360</v>
          </cell>
          <cell r="K105" t="str">
            <v>深圳市宝安区松岗江边轻微污染区14号厂房</v>
          </cell>
          <cell r="L105">
            <v>113</v>
          </cell>
          <cell r="M105">
            <v>48</v>
          </cell>
          <cell r="N105">
            <v>16.24</v>
          </cell>
          <cell r="O105">
            <v>22</v>
          </cell>
          <cell r="P105">
            <v>46</v>
          </cell>
          <cell r="Q105">
            <v>24.1</v>
          </cell>
          <cell r="R105" t="str">
            <v>张书宾</v>
          </cell>
          <cell r="S105">
            <v>19867726018</v>
          </cell>
          <cell r="T105" t="str">
            <v>91440300758618357N001P</v>
          </cell>
          <cell r="U105" t="str">
            <v>重点管理</v>
          </cell>
          <cell r="V105" t="str">
            <v>化学需氧量、氨氮（NH3-N）、动植物油、悬浮物、pH值、五日生化需氧量、六价铬、总铬、总镍、石油类、总氮（以N计）、总磷（以P计）、氟化物（以F-计）、总铝、总锌、总铜</v>
          </cell>
        </row>
        <row r="106">
          <cell r="F106" t="str">
            <v>迦密线路板（深圳）有限公司</v>
          </cell>
        </row>
        <row r="106">
          <cell r="I106" t="str">
            <v>电子电路制造</v>
          </cell>
          <cell r="J106">
            <v>3982</v>
          </cell>
          <cell r="K106" t="str">
            <v>深圳市宝安区福永凤凰工业区金利路E11栋1-2楼</v>
          </cell>
          <cell r="L106">
            <v>113</v>
          </cell>
          <cell r="M106">
            <v>50</v>
          </cell>
          <cell r="N106">
            <v>4.81</v>
          </cell>
          <cell r="O106">
            <v>22</v>
          </cell>
          <cell r="P106">
            <v>42</v>
          </cell>
          <cell r="Q106">
            <v>7.02</v>
          </cell>
          <cell r="R106" t="str">
            <v>陶志强</v>
          </cell>
          <cell r="S106" t="str">
            <v>0755-27378240</v>
          </cell>
          <cell r="T106" t="str">
            <v>914403007341526522001V</v>
          </cell>
          <cell r="U106" t="str">
            <v>重点管理</v>
          </cell>
          <cell r="V106" t="str">
            <v>总铜、化学需氧量、总磷（以P计）、氨氮（NH3-N）、总氮（以N计）、pH值</v>
          </cell>
        </row>
        <row r="107">
          <cell r="F107" t="str">
            <v>嘉讯科技（深圳）有限公司</v>
          </cell>
        </row>
        <row r="107">
          <cell r="I107" t="str">
            <v>金属表面处理及热处理加工</v>
          </cell>
          <cell r="J107">
            <v>3360</v>
          </cell>
          <cell r="K107" t="str">
            <v>深圳市宝安区松岗碧头第三工业区东区第七栋</v>
          </cell>
          <cell r="L107">
            <v>113</v>
          </cell>
          <cell r="M107">
            <v>48</v>
          </cell>
          <cell r="N107">
            <v>6</v>
          </cell>
          <cell r="O107">
            <v>22</v>
          </cell>
          <cell r="P107">
            <v>46</v>
          </cell>
          <cell r="Q107">
            <v>47</v>
          </cell>
          <cell r="R107" t="str">
            <v>王尧溶</v>
          </cell>
          <cell r="S107">
            <v>13723767604</v>
          </cell>
          <cell r="T107" t="str">
            <v>914403006718639319001P</v>
          </cell>
          <cell r="U107" t="str">
            <v>重点管理</v>
          </cell>
          <cell r="V107" t="str">
            <v>化学需氧量、pH值、五日生化需氧量、氨氮（NH3-N）、动植物油、悬浮物、总氮（以N计）、总磷（以P计）、总氰化物、石油类、总铜、总银、总镍</v>
          </cell>
        </row>
        <row r="108">
          <cell r="F108" t="str">
            <v>嘉益辉金属表面处理（深圳）有限公司</v>
          </cell>
        </row>
        <row r="108">
          <cell r="I108" t="str">
            <v>金属表面处理及热处理加工</v>
          </cell>
          <cell r="J108">
            <v>3360</v>
          </cell>
          <cell r="K108" t="str">
            <v>深圳市宝安区松岗燕罗街道塘下涌社区第二工業大道15號</v>
          </cell>
          <cell r="L108">
            <v>113</v>
          </cell>
          <cell r="M108">
            <v>49</v>
          </cell>
          <cell r="N108">
            <v>18</v>
          </cell>
          <cell r="O108">
            <v>22</v>
          </cell>
          <cell r="P108">
            <v>47</v>
          </cell>
          <cell r="Q108">
            <v>24</v>
          </cell>
          <cell r="R108" t="str">
            <v>钟博宇</v>
          </cell>
          <cell r="S108">
            <v>13828609182</v>
          </cell>
          <cell r="T108" t="str">
            <v>91440300618939204D001P</v>
          </cell>
          <cell r="U108" t="str">
            <v>重点管理</v>
          </cell>
          <cell r="V108" t="str">
            <v>化学需氧量、氨氮（NH3-N）、总氮（以N计）、总磷（以P计）、悬浮物、pH值、石油类、动植物油、五日生化需氧量、总镍</v>
          </cell>
        </row>
        <row r="109">
          <cell r="F109" t="str">
            <v>捷耀精密五金（深圳）有限公司</v>
          </cell>
        </row>
        <row r="109">
          <cell r="I109" t="str">
            <v>金属表面处理及热处理加工</v>
          </cell>
          <cell r="J109">
            <v>3360</v>
          </cell>
          <cell r="K109" t="str">
            <v>深圳市宝安区沙井共和第一工业区A区12、13、16、17栋</v>
          </cell>
          <cell r="L109">
            <v>113</v>
          </cell>
          <cell r="M109">
            <v>48</v>
          </cell>
          <cell r="N109">
            <v>3</v>
          </cell>
          <cell r="O109">
            <v>22</v>
          </cell>
          <cell r="P109">
            <v>45</v>
          </cell>
          <cell r="Q109">
            <v>13</v>
          </cell>
          <cell r="R109" t="str">
            <v>唐开祥</v>
          </cell>
          <cell r="S109">
            <v>13692137148</v>
          </cell>
          <cell r="T109" t="str">
            <v>91440300559896661A001P</v>
          </cell>
          <cell r="U109" t="str">
            <v>重点管理</v>
          </cell>
          <cell r="V109" t="str">
            <v>化学需氧量、氨氮（NH3-N）、动植物油、悬浮物、pH值、五日生化需氧量、六价铬、总铬、总氮（以N计）、总磷（以P计）、氟化物（以F-计）、总氰化物、石油类、总铜、总锌、氰化物、总镍</v>
          </cell>
        </row>
        <row r="110">
          <cell r="F110" t="str">
            <v>锦坤金属（深圳）有限公司</v>
          </cell>
        </row>
        <row r="110">
          <cell r="I110" t="str">
            <v>金属表面处理及热处理加工</v>
          </cell>
          <cell r="J110">
            <v>3360</v>
          </cell>
          <cell r="K110" t="str">
            <v>深圳市宝安区松岗江边第一工业区创业三路61号</v>
          </cell>
          <cell r="L110">
            <v>113</v>
          </cell>
          <cell r="M110">
            <v>50</v>
          </cell>
          <cell r="N110">
            <v>39</v>
          </cell>
          <cell r="O110">
            <v>22</v>
          </cell>
          <cell r="P110">
            <v>46</v>
          </cell>
          <cell r="Q110">
            <v>3</v>
          </cell>
          <cell r="R110" t="str">
            <v>朱鹏志</v>
          </cell>
          <cell r="S110">
            <v>15999560649</v>
          </cell>
          <cell r="T110" t="str">
            <v>91440300062739097G001P</v>
          </cell>
          <cell r="U110" t="str">
            <v>重点管理</v>
          </cell>
          <cell r="V110" t="str">
            <v>总氰化物、pH值、化学需氧量、氨氮（NH3-N）、总磷（以P计）、悬浮物、石油类、五日生化需氧量、总镍、总氮（以N计）、总铜、总铝、总锌</v>
          </cell>
        </row>
        <row r="111">
          <cell r="F111" t="str">
            <v>京特电子（深圳）有限公司</v>
          </cell>
        </row>
        <row r="111">
          <cell r="I111" t="str">
            <v>金属表面处理及热处理加工</v>
          </cell>
          <cell r="J111">
            <v>3360</v>
          </cell>
          <cell r="K111" t="str">
            <v>深圳市宝安区沙井大王山第三工业区2栋</v>
          </cell>
          <cell r="L111">
            <v>113</v>
          </cell>
          <cell r="M111">
            <v>47</v>
          </cell>
          <cell r="N111">
            <v>47</v>
          </cell>
          <cell r="O111">
            <v>22</v>
          </cell>
          <cell r="P111">
            <v>42</v>
          </cell>
          <cell r="Q111">
            <v>51</v>
          </cell>
          <cell r="R111" t="str">
            <v>陈树坚</v>
          </cell>
          <cell r="S111">
            <v>13802277884</v>
          </cell>
          <cell r="T111" t="str">
            <v>91440300676655357C001P</v>
          </cell>
          <cell r="U111" t="str">
            <v>重点管理</v>
          </cell>
          <cell r="V111" t="str">
            <v>总镍、pH值、总氮（以N计）、总磷（以P计）、悬浮物、石油类、化学需氧量、氨氮（NH3-N）、总氰化物、总铜、总锌、动植物油、五日生化需氧量</v>
          </cell>
        </row>
        <row r="112">
          <cell r="F112" t="str">
            <v>精华金属表面处理（深圳）有限公司</v>
          </cell>
        </row>
        <row r="112">
          <cell r="I112" t="str">
            <v>金属表面处理及热处理加工</v>
          </cell>
          <cell r="J112">
            <v>3360</v>
          </cell>
          <cell r="K112" t="str">
            <v>深圳市宝安区西乡共和村共和工业路24号</v>
          </cell>
          <cell r="L112">
            <v>113</v>
          </cell>
          <cell r="M112">
            <v>51</v>
          </cell>
          <cell r="N112">
            <v>52</v>
          </cell>
          <cell r="O112">
            <v>22</v>
          </cell>
          <cell r="P112">
            <v>35</v>
          </cell>
          <cell r="Q112">
            <v>2</v>
          </cell>
          <cell r="R112" t="str">
            <v>彭锦萍</v>
          </cell>
          <cell r="S112">
            <v>13510009901</v>
          </cell>
          <cell r="T112" t="str">
            <v>91440300689432128B001P</v>
          </cell>
          <cell r="U112" t="str">
            <v>重点管理</v>
          </cell>
          <cell r="V112" t="str">
            <v>六价铬、总铬、总镍、化学需氧量、氨氮（NH3-N）、总氮（以N计）、总磷（以P计）、悬浮物、总氰化物、pH值、石油类、总铜、动植物油、五日生化需氧量</v>
          </cell>
        </row>
        <row r="113">
          <cell r="F113" t="str">
            <v>骏友电工电子制品（深圳）有限公司</v>
          </cell>
        </row>
        <row r="113">
          <cell r="I113" t="str">
            <v>电子电路制造</v>
          </cell>
          <cell r="J113">
            <v>3982</v>
          </cell>
          <cell r="K113" t="str">
            <v>深圳市宝安区燕罗街道塘下涌同富裕工业园松塘路20号A栋</v>
          </cell>
          <cell r="L113">
            <v>113</v>
          </cell>
          <cell r="M113">
            <v>50</v>
          </cell>
          <cell r="N113">
            <v>13</v>
          </cell>
          <cell r="O113">
            <v>22</v>
          </cell>
          <cell r="P113">
            <v>48</v>
          </cell>
          <cell r="Q113">
            <v>59</v>
          </cell>
          <cell r="R113" t="str">
            <v>周维</v>
          </cell>
          <cell r="S113">
            <v>13714873081</v>
          </cell>
          <cell r="T113" t="str">
            <v>91440300550306880A001V</v>
          </cell>
          <cell r="U113" t="str">
            <v>重点管理</v>
          </cell>
          <cell r="V113" t="str">
            <v>化学需氧量、氨氮（NH3-N）、总氮（以N计）、pH值、石油类、总镍、色度、悬浮物、五日生化需氧量、阴离子表面活性剂、动植物油、总铜、总磷（以P计）、总氰化物</v>
          </cell>
        </row>
        <row r="114">
          <cell r="F114" t="str">
            <v>凯歌科技（深圳）有限公司</v>
          </cell>
        </row>
        <row r="114">
          <cell r="I114" t="str">
            <v>电子电路制造</v>
          </cell>
          <cell r="J114">
            <v>3982</v>
          </cell>
          <cell r="K114" t="str">
            <v>深圳市宝安区松岗红星蚝涌工业区第三栋</v>
          </cell>
          <cell r="L114">
            <v>113</v>
          </cell>
          <cell r="M114">
            <v>49</v>
          </cell>
          <cell r="N114">
            <v>36</v>
          </cell>
          <cell r="O114">
            <v>22</v>
          </cell>
          <cell r="P114">
            <v>46</v>
          </cell>
          <cell r="Q114">
            <v>50</v>
          </cell>
          <cell r="R114" t="str">
            <v>欧德红</v>
          </cell>
          <cell r="S114" t="str">
            <v>0755-27202863</v>
          </cell>
          <cell r="T114" t="str">
            <v>91440300760458559J001V</v>
          </cell>
          <cell r="U114" t="str">
            <v>重点管理</v>
          </cell>
          <cell r="V114" t="str">
            <v>pH值、化学需氧量、氨氮（NH3-N）、总磷（以P计）、总铜、总氰化物、总氮（以N计）、总镍</v>
          </cell>
        </row>
        <row r="115">
          <cell r="F115" t="str">
            <v>莱尔德电子材料（深圳）有限公司</v>
          </cell>
        </row>
        <row r="115">
          <cell r="I115" t="str">
            <v>电子专用材料制造</v>
          </cell>
          <cell r="J115">
            <v>3985</v>
          </cell>
          <cell r="K115" t="str">
            <v>深圳市宝安区福永和平社区德金工业园</v>
          </cell>
          <cell r="L115">
            <v>113</v>
          </cell>
          <cell r="M115">
            <v>47</v>
          </cell>
          <cell r="N115">
            <v>7</v>
          </cell>
          <cell r="O115">
            <v>22</v>
          </cell>
          <cell r="P115">
            <v>41</v>
          </cell>
          <cell r="Q115">
            <v>10</v>
          </cell>
          <cell r="R115" t="str">
            <v>侯波</v>
          </cell>
          <cell r="S115">
            <v>13316507212</v>
          </cell>
          <cell r="T115" t="str">
            <v>914403007230383447001X</v>
          </cell>
          <cell r="U115" t="str">
            <v>重点管理</v>
          </cell>
          <cell r="V115" t="str">
            <v>总铬、pH值、总铜、总氰化物、悬浮物、氨氮（NH3-N）、总锌、总氮（以N计）、化学需氧量、总磷（以P计）、氟化物（以F-计）、五日生化需氧量、总镍</v>
          </cell>
        </row>
        <row r="116">
          <cell r="F116" t="str">
            <v>隆安辉科技（深圳）有限公司</v>
          </cell>
        </row>
        <row r="116">
          <cell r="I116" t="str">
            <v>金属表面处理及热处理加工</v>
          </cell>
          <cell r="J116">
            <v>3360</v>
          </cell>
          <cell r="K116" t="str">
            <v>深圳市宝安区松岗碧头第二工业区5号</v>
          </cell>
          <cell r="L116">
            <v>113</v>
          </cell>
          <cell r="M116">
            <v>48</v>
          </cell>
          <cell r="N116">
            <v>16</v>
          </cell>
          <cell r="O116">
            <v>22</v>
          </cell>
          <cell r="P116">
            <v>46</v>
          </cell>
          <cell r="Q116">
            <v>53</v>
          </cell>
          <cell r="R116" t="str">
            <v>朱声颂</v>
          </cell>
          <cell r="S116">
            <v>15976891202</v>
          </cell>
          <cell r="T116" t="str">
            <v>91440300552114532T001P</v>
          </cell>
          <cell r="U116" t="str">
            <v>重点管理</v>
          </cell>
          <cell r="V116" t="str">
            <v>化学需氧量、氨氮（NH3-N）、pH值、五日生化需氧量、动植物油、悬浮物、总镍、总磷（以P计）、总氰化物、石油类、总铜、总锌、总氮（以N计）、总铬、六价铬</v>
          </cell>
        </row>
        <row r="117">
          <cell r="F117" t="str">
            <v>南方医科大学深圳医院</v>
          </cell>
        </row>
        <row r="117">
          <cell r="I117" t="str">
            <v>综合医院</v>
          </cell>
          <cell r="J117">
            <v>8411</v>
          </cell>
          <cell r="K117" t="str">
            <v>深圳市宝安区新湖路1333号</v>
          </cell>
          <cell r="L117">
            <v>113</v>
          </cell>
          <cell r="M117">
            <v>53</v>
          </cell>
          <cell r="N117">
            <v>47</v>
          </cell>
          <cell r="O117">
            <v>22</v>
          </cell>
          <cell r="P117">
            <v>32</v>
          </cell>
          <cell r="Q117">
            <v>38</v>
          </cell>
          <cell r="R117" t="str">
            <v>张腾飞</v>
          </cell>
          <cell r="S117">
            <v>18588205215</v>
          </cell>
          <cell r="T117" t="str">
            <v>12440300319583850J001V</v>
          </cell>
          <cell r="U117" t="str">
            <v>重点管理</v>
          </cell>
          <cell r="V117" t="str">
            <v>化学需氧量、氨氮（NH3-N）、pH值、五日生化需氧量、悬浮物、动植物油、总α放射性、总β放射性、色度、石油类、挥发酚、总氰化物、阴离子表面活性剂、总余氯（以Cl计）、肠道致病菌、肠道病毒、流量、粪大肠菌群数/（MPN/L）</v>
          </cell>
        </row>
        <row r="118">
          <cell r="F118" t="str">
            <v>鹏鼎控股（深圳）股份有限公司（深圳第一园区）</v>
          </cell>
        </row>
        <row r="118">
          <cell r="I118" t="str">
            <v>电子电路制造</v>
          </cell>
          <cell r="J118">
            <v>3982</v>
          </cell>
          <cell r="K118" t="str">
            <v>深圳市宝安区燕罗燕罗街道松罗路鹏鼎园区厂房A1栋至A3栋</v>
          </cell>
          <cell r="L118">
            <v>113</v>
          </cell>
          <cell r="M118">
            <v>51</v>
          </cell>
          <cell r="N118">
            <v>22</v>
          </cell>
          <cell r="O118">
            <v>22</v>
          </cell>
          <cell r="P118">
            <v>47</v>
          </cell>
          <cell r="Q118">
            <v>36</v>
          </cell>
          <cell r="R118" t="str">
            <v>李特</v>
          </cell>
          <cell r="S118">
            <v>18689482057</v>
          </cell>
          <cell r="T118" t="str">
            <v>9144030070855050X9001Q</v>
          </cell>
          <cell r="U118" t="str">
            <v>重点管理</v>
          </cell>
          <cell r="V118" t="str">
            <v>化学需氧量,总磷（以P计）,总铜,总氰化物,氨氮（NH3-N）,总氮（以N计）,pH值,石油类,总镍</v>
          </cell>
        </row>
        <row r="119">
          <cell r="F119" t="str">
            <v>奇宏电子（深圳）有限公司</v>
          </cell>
        </row>
        <row r="119">
          <cell r="I119" t="str">
            <v>计算机零部件制造</v>
          </cell>
          <cell r="J119">
            <v>3912</v>
          </cell>
          <cell r="K119" t="str">
            <v>深圳市宝安区沙井沙井街道辛养社区西部工业园</v>
          </cell>
          <cell r="L119">
            <v>113</v>
          </cell>
          <cell r="M119">
            <v>47</v>
          </cell>
          <cell r="N119">
            <v>26</v>
          </cell>
          <cell r="O119">
            <v>22</v>
          </cell>
          <cell r="P119">
            <v>44</v>
          </cell>
          <cell r="Q119">
            <v>23</v>
          </cell>
          <cell r="R119" t="str">
            <v>孟凡新</v>
          </cell>
          <cell r="S119">
            <v>13827475266</v>
          </cell>
          <cell r="T119" t="str">
            <v>91440300724745278B001Q</v>
          </cell>
          <cell r="U119" t="str">
            <v>重点管理</v>
          </cell>
          <cell r="V119" t="str">
            <v>总镍、化学需氧量、总磷（以P计）、总铜、氨氮（NH3-N）、总氮（以N计）、pH值、悬浮物、石油类、总铬</v>
          </cell>
        </row>
        <row r="120">
          <cell r="F120" t="str">
            <v>泉镒兴电子科技（深圳）有限公司</v>
          </cell>
        </row>
        <row r="120">
          <cell r="I120" t="str">
            <v>电子电路制造</v>
          </cell>
          <cell r="J120">
            <v>3982</v>
          </cell>
          <cell r="K120" t="str">
            <v>深圳市宝安区沙井西环路茭塘工业区第五幢</v>
          </cell>
          <cell r="L120">
            <v>113</v>
          </cell>
          <cell r="M120">
            <v>48</v>
          </cell>
          <cell r="N120">
            <v>34</v>
          </cell>
          <cell r="O120">
            <v>22</v>
          </cell>
          <cell r="P120">
            <v>44</v>
          </cell>
          <cell r="Q120">
            <v>16</v>
          </cell>
          <cell r="R120" t="str">
            <v>金文芳</v>
          </cell>
          <cell r="S120">
            <v>13342913607</v>
          </cell>
          <cell r="T120" t="str">
            <v>91440300728570698T001P</v>
          </cell>
          <cell r="U120" t="str">
            <v>重点管理</v>
          </cell>
          <cell r="V120" t="str">
            <v>化学需氧量、总磷（以P计）、总铜、氨氮（NH3-N）、总氰化物、pH值、总氮（以N计）、总镍</v>
          </cell>
        </row>
        <row r="121">
          <cell r="F121" t="str">
            <v>日彩电子科技（深圳）有限公司</v>
          </cell>
        </row>
        <row r="121">
          <cell r="I121" t="str">
            <v>电子电路制造</v>
          </cell>
          <cell r="J121">
            <v>3982</v>
          </cell>
          <cell r="K121" t="str">
            <v>深圳市宝安区松岗碧头工业大道10号</v>
          </cell>
          <cell r="L121">
            <v>113</v>
          </cell>
          <cell r="M121">
            <v>55</v>
          </cell>
          <cell r="N121">
            <v>18</v>
          </cell>
          <cell r="O121">
            <v>22</v>
          </cell>
          <cell r="P121">
            <v>45</v>
          </cell>
          <cell r="Q121">
            <v>4</v>
          </cell>
          <cell r="R121" t="str">
            <v>曾超文</v>
          </cell>
          <cell r="S121">
            <v>13724242472</v>
          </cell>
          <cell r="T121" t="str">
            <v>914403005615449723001V</v>
          </cell>
          <cell r="U121" t="str">
            <v>重点管理</v>
          </cell>
          <cell r="V121" t="str">
            <v>化学需氧量、总磷（以P计）、总铜、氨氮（NH3-N）、总氮（以N计）、pH值</v>
          </cell>
        </row>
        <row r="122">
          <cell r="F122" t="str">
            <v>日东精密回路技术（深圳）有限公司</v>
          </cell>
        </row>
        <row r="122">
          <cell r="I122" t="str">
            <v>集成电路制造</v>
          </cell>
          <cell r="J122">
            <v>3973</v>
          </cell>
          <cell r="K122" t="str">
            <v>深圳市宝安区福永高新区建安路蔚蓝工业园</v>
          </cell>
          <cell r="L122">
            <v>113</v>
          </cell>
          <cell r="M122">
            <v>47</v>
          </cell>
          <cell r="N122">
            <v>48</v>
          </cell>
          <cell r="O122">
            <v>22</v>
          </cell>
          <cell r="P122">
            <v>39</v>
          </cell>
          <cell r="Q122">
            <v>31</v>
          </cell>
          <cell r="R122" t="str">
            <v>徐鲜红</v>
          </cell>
          <cell r="S122">
            <v>13600416259</v>
          </cell>
          <cell r="T122" t="str">
            <v>914403007663896384001X</v>
          </cell>
          <cell r="U122" t="str">
            <v>重点管理</v>
          </cell>
          <cell r="V122" t="str">
            <v>总铬、六价铬、化学需氧量、总氰化物、总铜、氨氮（NH3-N）、pH值、悬浮物、总磷（以P计）、总氮（以N计）、铊、总镍</v>
          </cell>
        </row>
        <row r="123">
          <cell r="F123" t="str">
            <v>荣森科五金制品（深圳）有限公司</v>
          </cell>
        </row>
        <row r="123">
          <cell r="I123" t="str">
            <v>金属表面处理及热处理加工</v>
          </cell>
          <cell r="J123">
            <v>3360</v>
          </cell>
          <cell r="K123" t="str">
            <v>深圳市宝安区松岗碧头社区第三工业区50号1、2栋</v>
          </cell>
          <cell r="L123">
            <v>113</v>
          </cell>
          <cell r="M123">
            <v>47</v>
          </cell>
          <cell r="N123">
            <v>56</v>
          </cell>
          <cell r="O123">
            <v>22</v>
          </cell>
          <cell r="P123">
            <v>47</v>
          </cell>
          <cell r="Q123">
            <v>2</v>
          </cell>
          <cell r="R123" t="str">
            <v>陈瑶斌</v>
          </cell>
          <cell r="S123">
            <v>13802257824</v>
          </cell>
          <cell r="T123" t="str">
            <v>91440300584063805H001P</v>
          </cell>
          <cell r="U123" t="str">
            <v>重点管理</v>
          </cell>
          <cell r="V123" t="str">
            <v>化学需氧量、氨氮（NH3-N）、总氮（以N计）、总磷（以P计）、悬浮物、氟化物（以F-计）、总氰化物、pH值、石油类、总锌、总铜、总镍、五日生化需氧量、动植物油、总银</v>
          </cell>
        </row>
        <row r="124">
          <cell r="F124" t="str">
            <v>润鹏半导体（深圳）有限公司</v>
          </cell>
        </row>
        <row r="124">
          <cell r="I124" t="str">
            <v>集成电路制造</v>
          </cell>
          <cell r="J124">
            <v>3973</v>
          </cell>
          <cell r="K124" t="str">
            <v>深圳市宝安区燕罗街道山门社区三工业区44号</v>
          </cell>
          <cell r="L124">
            <v>113</v>
          </cell>
          <cell r="M124">
            <v>50</v>
          </cell>
          <cell r="N124">
            <v>24.72</v>
          </cell>
          <cell r="O124">
            <v>22</v>
          </cell>
          <cell r="P124">
            <v>47</v>
          </cell>
          <cell r="Q124">
            <v>15.11</v>
          </cell>
          <cell r="R124" t="str">
            <v>彭亦</v>
          </cell>
          <cell r="S124">
            <v>13640930702</v>
          </cell>
          <cell r="T124" t="str">
            <v>91440300MA5HD4UH32001V</v>
          </cell>
          <cell r="U124" t="str">
            <v>重点管理</v>
          </cell>
          <cell r="V124" t="str">
            <v>化学需氧量,石油类,悬浮物,pH值,总有机碳,氨氮（NH3-N）,总氮（以N计）,总磷（以P计）,阴离子表面活性剂,动植物油,氟化物（以F-计）,硫化物,总铜</v>
          </cell>
        </row>
        <row r="125">
          <cell r="F125" t="str">
            <v>深圳奔力塑胶有限公司</v>
          </cell>
        </row>
        <row r="125">
          <cell r="I125" t="str">
            <v>金属表面处理及热处理加工</v>
          </cell>
          <cell r="J125">
            <v>3360</v>
          </cell>
          <cell r="K125" t="str">
            <v>深圳市宝安区松岗碧头第三工业区工业大道10号</v>
          </cell>
          <cell r="L125">
            <v>113</v>
          </cell>
          <cell r="M125">
            <v>48</v>
          </cell>
          <cell r="N125">
            <v>2</v>
          </cell>
          <cell r="O125">
            <v>22</v>
          </cell>
          <cell r="P125">
            <v>46</v>
          </cell>
          <cell r="Q125">
            <v>51</v>
          </cell>
          <cell r="R125" t="str">
            <v>陈容</v>
          </cell>
          <cell r="S125">
            <v>17620374549</v>
          </cell>
          <cell r="T125" t="str">
            <v>91440300691195504G001P</v>
          </cell>
          <cell r="U125" t="str">
            <v>重点管理</v>
          </cell>
          <cell r="V125" t="str">
            <v>pH值、化学需氧量、氨氮（NH3-N）、总氮（以N计）、总磷（以P计）、悬浮物、石油类、总铜、总锌、总氰化物、六价铬、总铬、总镍、五日生化需氧量、动植物油</v>
          </cell>
        </row>
        <row r="126">
          <cell r="F126" t="str">
            <v>深圳创达五金饰品有限公司</v>
          </cell>
        </row>
        <row r="126">
          <cell r="I126" t="str">
            <v>金属表面处理及热处理加工</v>
          </cell>
          <cell r="J126">
            <v>3360</v>
          </cell>
          <cell r="K126" t="str">
            <v>深圳市宝安区松岗朗下第三工业区</v>
          </cell>
          <cell r="L126">
            <v>113</v>
          </cell>
          <cell r="M126">
            <v>48</v>
          </cell>
          <cell r="N126">
            <v>38</v>
          </cell>
          <cell r="O126">
            <v>22</v>
          </cell>
          <cell r="P126">
            <v>46</v>
          </cell>
          <cell r="Q126">
            <v>23</v>
          </cell>
          <cell r="R126" t="str">
            <v>薛富岭</v>
          </cell>
          <cell r="S126">
            <v>15112421728</v>
          </cell>
          <cell r="T126" t="str">
            <v>914403007311102114001P</v>
          </cell>
          <cell r="U126" t="str">
            <v>重点管理</v>
          </cell>
          <cell r="V126" t="str">
            <v>pH值、总镍、化学需氧量、氨氮（NH3-N）、总磷（以P计）、总氰化物、总铜、总氮（以N计）、石油类、悬浮物、动植物油、五日生化需氧量</v>
          </cell>
        </row>
        <row r="127">
          <cell r="F127" t="str">
            <v>深圳恒宝士线路板有限公司</v>
          </cell>
        </row>
        <row r="127">
          <cell r="I127" t="str">
            <v>电子电路制造</v>
          </cell>
          <cell r="J127">
            <v>3982</v>
          </cell>
          <cell r="K127" t="str">
            <v>深圳市宝安区福永福围社区第一工业区A09.A10栋</v>
          </cell>
          <cell r="L127">
            <v>113</v>
          </cell>
          <cell r="M127">
            <v>49</v>
          </cell>
          <cell r="N127">
            <v>10.49</v>
          </cell>
          <cell r="O127">
            <v>22</v>
          </cell>
          <cell r="P127">
            <v>39</v>
          </cell>
          <cell r="Q127">
            <v>24.77</v>
          </cell>
          <cell r="R127" t="str">
            <v>佘国云</v>
          </cell>
          <cell r="S127">
            <v>13927454778</v>
          </cell>
          <cell r="T127" t="str">
            <v>914403007152827182001V</v>
          </cell>
          <cell r="U127" t="str">
            <v>重点管理</v>
          </cell>
          <cell r="V127" t="str">
            <v>化学需氧量、总磷（以P计）、总铜、总氰化物、氨氮（NH3-N）、总氮（以N计）、pH值、总镍</v>
          </cell>
        </row>
        <row r="128">
          <cell r="F128" t="str">
            <v>深圳恒生医院</v>
          </cell>
        </row>
        <row r="128">
          <cell r="I128" t="str">
            <v>综合医院</v>
          </cell>
          <cell r="J128">
            <v>8411</v>
          </cell>
          <cell r="K128" t="str">
            <v>深圳市宝安区西乡街道银田路20号</v>
          </cell>
          <cell r="L128">
            <v>113</v>
          </cell>
          <cell r="M128">
            <v>50</v>
          </cell>
          <cell r="N128">
            <v>52</v>
          </cell>
          <cell r="O128">
            <v>22</v>
          </cell>
          <cell r="P128">
            <v>34</v>
          </cell>
          <cell r="Q128">
            <v>46</v>
          </cell>
          <cell r="R128" t="str">
            <v>张权有</v>
          </cell>
          <cell r="S128">
            <v>13480881909</v>
          </cell>
          <cell r="T128" t="str">
            <v>91440300764949195Q001R</v>
          </cell>
          <cell r="U128" t="str">
            <v>重点管理</v>
          </cell>
          <cell r="V128" t="str">
            <v>粪大肠菌群数/（MPN/L）、肠道致病菌、肠道病毒、化学需氧量、氨氮（NH3-N）、五日生化需氧量、pH值、悬浮物、动植物油、色度、石油类、挥发酚、总氰化物、阴离子表面活性剂、总余氯（以Cl计）</v>
          </cell>
        </row>
        <row r="129">
          <cell r="F129" t="str">
            <v>深圳华晔美合金科技有限公司</v>
          </cell>
        </row>
        <row r="129">
          <cell r="I129" t="str">
            <v>金属表面处理及热处理加工</v>
          </cell>
          <cell r="J129">
            <v>3360</v>
          </cell>
          <cell r="K129" t="str">
            <v>深圳市宝安区沙井共和第一工业区B区第26栋</v>
          </cell>
          <cell r="L129">
            <v>113</v>
          </cell>
          <cell r="M129">
            <v>48</v>
          </cell>
          <cell r="N129">
            <v>13</v>
          </cell>
          <cell r="O129">
            <v>22</v>
          </cell>
          <cell r="P129">
            <v>43</v>
          </cell>
          <cell r="Q129">
            <v>58</v>
          </cell>
          <cell r="R129" t="str">
            <v>钟伟增</v>
          </cell>
          <cell r="S129">
            <v>13924637623</v>
          </cell>
          <cell r="T129" t="str">
            <v>91440300557176003A001P</v>
          </cell>
          <cell r="U129" t="str">
            <v>重点管理</v>
          </cell>
          <cell r="V129" t="str">
            <v>化学需氧量、氨氮（NH3-N）、总氮（以N计）、总磷（以P计）、氟化物（以F-计）、pH值、总锌、悬浮物、石油类、五日生化需氧量、动植物油</v>
          </cell>
        </row>
        <row r="130">
          <cell r="F130" t="str">
            <v>深圳劲嘉集团股份有限公司</v>
          </cell>
        </row>
        <row r="130">
          <cell r="I130" t="str">
            <v>包装装潢及其他印刷</v>
          </cell>
          <cell r="J130">
            <v>2319</v>
          </cell>
          <cell r="K130" t="str">
            <v>深圳市宝安区燕罗街道办燕山大道6-6号</v>
          </cell>
          <cell r="L130">
            <v>113</v>
          </cell>
          <cell r="M130">
            <v>51</v>
          </cell>
          <cell r="N130">
            <v>13</v>
          </cell>
          <cell r="O130">
            <v>22</v>
          </cell>
          <cell r="P130">
            <v>48</v>
          </cell>
          <cell r="Q130">
            <v>36</v>
          </cell>
          <cell r="R130" t="str">
            <v>彭勇</v>
          </cell>
          <cell r="S130">
            <v>13430594094</v>
          </cell>
          <cell r="T130" t="str">
            <v>91440300618921880R001Q</v>
          </cell>
          <cell r="U130" t="str">
            <v>重点管理</v>
          </cell>
          <cell r="V130" t="str">
            <v>化学需氧量、氨氮（NH3-N）、总氮（以N计）、pH值、色度、石油类、悬浮物</v>
          </cell>
        </row>
        <row r="131">
          <cell r="F131" t="str">
            <v>深圳立木表面处理科技有限公司</v>
          </cell>
        </row>
        <row r="131">
          <cell r="I131" t="str">
            <v>金属表面处理及热处理加工</v>
          </cell>
          <cell r="J131">
            <v>3360</v>
          </cell>
          <cell r="K131" t="str">
            <v>深圳市宝安区松岗江边第一工业区创业四路11号</v>
          </cell>
          <cell r="L131">
            <v>113</v>
          </cell>
          <cell r="M131">
            <v>47</v>
          </cell>
          <cell r="N131">
            <v>54</v>
          </cell>
          <cell r="O131">
            <v>22</v>
          </cell>
          <cell r="P131">
            <v>46</v>
          </cell>
          <cell r="Q131">
            <v>22</v>
          </cell>
          <cell r="R131" t="str">
            <v>张忆霖</v>
          </cell>
          <cell r="S131">
            <v>18826525193</v>
          </cell>
          <cell r="T131" t="str">
            <v>91440300748874170C001P</v>
          </cell>
          <cell r="U131" t="str">
            <v>重点管理</v>
          </cell>
          <cell r="V131" t="str">
            <v>六价铬、总铬、化学需氧量、氨氮（NH3-N）、动植物油、悬浮物、pH值、五日生化需氧量、总镍、总氮（以N计）、总磷（以P计）、总铜、总氰化物、石油类、总锌</v>
          </cell>
        </row>
        <row r="132">
          <cell r="F132" t="str">
            <v>深圳懋昌兆田科技实业有限公司</v>
          </cell>
        </row>
        <row r="132">
          <cell r="I132" t="str">
            <v>金属表面处理及热处理加工</v>
          </cell>
          <cell r="J132">
            <v>3360</v>
          </cell>
          <cell r="K132" t="str">
            <v>深圳市宝安区松岗江边社区工业中心大道5号</v>
          </cell>
          <cell r="L132">
            <v>113</v>
          </cell>
          <cell r="M132">
            <v>50</v>
          </cell>
          <cell r="N132">
            <v>54</v>
          </cell>
          <cell r="O132">
            <v>22</v>
          </cell>
          <cell r="P132">
            <v>46</v>
          </cell>
          <cell r="Q132">
            <v>36</v>
          </cell>
          <cell r="R132" t="str">
            <v>曾超辉</v>
          </cell>
          <cell r="S132">
            <v>13798342870</v>
          </cell>
          <cell r="T132" t="str">
            <v>91440300056175336H001P</v>
          </cell>
          <cell r="U132" t="str">
            <v>重点管理</v>
          </cell>
          <cell r="V132" t="str">
            <v>总银、pH值、总氰化物、总镍、化学需氧量、氨氮（NH3-N）、总氮（以N计）、总磷（以P计）、悬浮物、石油类、总铜、总锌、总铝、动植物油、五日生化需氧量</v>
          </cell>
        </row>
        <row r="133">
          <cell r="F133" t="str">
            <v>深圳明阳电路科技股份有限公司</v>
          </cell>
        </row>
        <row r="133">
          <cell r="I133" t="str">
            <v>电子电路制造</v>
          </cell>
          <cell r="J133">
            <v>3982</v>
          </cell>
          <cell r="K133" t="str">
            <v>深圳市宝安区新桥街道上星第二工业区南环路32号B栋</v>
          </cell>
          <cell r="L133">
            <v>113</v>
          </cell>
          <cell r="M133">
            <v>49</v>
          </cell>
          <cell r="N133">
            <v>42</v>
          </cell>
          <cell r="O133">
            <v>22</v>
          </cell>
          <cell r="P133">
            <v>42</v>
          </cell>
          <cell r="Q133">
            <v>52</v>
          </cell>
          <cell r="R133" t="str">
            <v>张乾东</v>
          </cell>
          <cell r="S133">
            <v>13714282329</v>
          </cell>
          <cell r="T133" t="str">
            <v>914403007298410748001Q</v>
          </cell>
          <cell r="U133" t="str">
            <v>重点管理</v>
          </cell>
          <cell r="V133" t="str">
            <v>总镍、化学需氧量、氨氮（NH3-N）、总磷（以P计）、总铜、总氰化物、pH值、总氮（以N计）</v>
          </cell>
        </row>
        <row r="134">
          <cell r="F134" t="str">
            <v>深圳全成信电子有限公司</v>
          </cell>
        </row>
        <row r="134">
          <cell r="H134" t="str">
            <v>全成信电子（深圳）股份有限公司</v>
          </cell>
          <cell r="I134" t="str">
            <v>电子电路制造</v>
          </cell>
          <cell r="J134">
            <v>3982</v>
          </cell>
          <cell r="K134" t="str">
            <v>深圳市宝安区沙井西环路茭塘西部工业区</v>
          </cell>
          <cell r="L134">
            <v>113</v>
          </cell>
          <cell r="M134">
            <v>47</v>
          </cell>
          <cell r="N134">
            <v>39</v>
          </cell>
          <cell r="O134">
            <v>22</v>
          </cell>
          <cell r="P134">
            <v>43</v>
          </cell>
          <cell r="Q134">
            <v>37</v>
          </cell>
          <cell r="R134" t="str">
            <v>党建国</v>
          </cell>
          <cell r="S134">
            <v>15019205628</v>
          </cell>
          <cell r="T134" t="str">
            <v>91440300736296000F001V</v>
          </cell>
          <cell r="U134" t="str">
            <v>重点管理</v>
          </cell>
          <cell r="V134" t="str">
            <v>化学需氧量、氨氮（NH3-N）、总铜、氟化物（以F-计）、总镍、总磷（以P计）、总氮（以N计）、总氰化物</v>
          </cell>
        </row>
        <row r="135">
          <cell r="F135" t="str">
            <v>深圳确艺电路板有限公司</v>
          </cell>
        </row>
        <row r="135">
          <cell r="I135" t="str">
            <v>电子电路制造</v>
          </cell>
          <cell r="J135">
            <v>3982</v>
          </cell>
          <cell r="K135" t="str">
            <v>深圳市宝安区沙井沙井衙边第一工业区C1栋</v>
          </cell>
          <cell r="L135">
            <v>113</v>
          </cell>
          <cell r="M135">
            <v>48</v>
          </cell>
          <cell r="N135">
            <v>23</v>
          </cell>
          <cell r="O135">
            <v>22</v>
          </cell>
          <cell r="P135">
            <v>44</v>
          </cell>
          <cell r="Q135">
            <v>51</v>
          </cell>
          <cell r="R135" t="str">
            <v>陈博</v>
          </cell>
          <cell r="S135">
            <v>15820358764</v>
          </cell>
          <cell r="T135" t="str">
            <v>91440300618888734R001Q</v>
          </cell>
          <cell r="U135" t="str">
            <v>重点管理</v>
          </cell>
          <cell r="V135" t="str">
            <v>化学需氧量、氨氮（NH3-N）、pH值、总磷（以P计）、总铜、总氮（以N计）</v>
          </cell>
        </row>
        <row r="136">
          <cell r="F136" t="str">
            <v>深圳三隆科技有限公司</v>
          </cell>
        </row>
        <row r="136">
          <cell r="I136" t="str">
            <v>金属表面处理及热处理加工</v>
          </cell>
          <cell r="J136">
            <v>3360</v>
          </cell>
          <cell r="K136" t="str">
            <v>深圳市宝安区松岗江边第一工业区</v>
          </cell>
          <cell r="L136">
            <v>113</v>
          </cell>
          <cell r="M136">
            <v>48</v>
          </cell>
          <cell r="N136">
            <v>25.2</v>
          </cell>
          <cell r="O136">
            <v>22</v>
          </cell>
          <cell r="P136">
            <v>46</v>
          </cell>
          <cell r="Q136">
            <v>35.4</v>
          </cell>
          <cell r="R136" t="str">
            <v>陈亮</v>
          </cell>
          <cell r="S136">
            <v>13530660156</v>
          </cell>
          <cell r="T136" t="str">
            <v>91440300695586705H001P</v>
          </cell>
          <cell r="U136" t="str">
            <v>重点管理</v>
          </cell>
          <cell r="V136" t="str">
            <v>化学需氧量、氨氮（NH3-N）、总氮（以N计）、总磷（以P计）、总氰化物、石油类、总铜、总锌、总铝、pH值、悬浮物、总镍、总银、五日生化需氧量、动植物油</v>
          </cell>
        </row>
        <row r="137">
          <cell r="F137" t="str">
            <v>深圳世伦五金电子有限公司</v>
          </cell>
        </row>
        <row r="137">
          <cell r="I137" t="str">
            <v>金属表面处理及热处理加工</v>
          </cell>
          <cell r="J137">
            <v>3360</v>
          </cell>
          <cell r="K137" t="str">
            <v>深圳市宝安区沙井大王山第三工业区13号</v>
          </cell>
          <cell r="L137">
            <v>113</v>
          </cell>
          <cell r="M137">
            <v>47</v>
          </cell>
          <cell r="N137">
            <v>46</v>
          </cell>
          <cell r="O137">
            <v>22</v>
          </cell>
          <cell r="P137">
            <v>43</v>
          </cell>
          <cell r="Q137">
            <v>11.03</v>
          </cell>
          <cell r="R137" t="str">
            <v>方馨谊</v>
          </cell>
          <cell r="S137">
            <v>13823701640</v>
          </cell>
          <cell r="T137" t="str">
            <v>914403006853633807001P</v>
          </cell>
          <cell r="U137" t="str">
            <v>重点管理</v>
          </cell>
          <cell r="V137" t="str">
            <v>化学需氧量、氨氮（NH3-N）、总氮（以N计）、总磷（以P计）、悬浮物、氟化物（以F-计）、总氰化物、pH值、石油类、总铜、动植物油、五日生化需氧量、总镍</v>
          </cell>
        </row>
        <row r="138">
          <cell r="F138" t="str">
            <v>深圳市爱升精密电路科技有限公司</v>
          </cell>
        </row>
        <row r="138">
          <cell r="I138" t="str">
            <v>电子电路制造</v>
          </cell>
          <cell r="J138">
            <v>3982</v>
          </cell>
          <cell r="K138" t="str">
            <v>深圳市宝安区福永桥头</v>
          </cell>
          <cell r="L138">
            <v>113</v>
          </cell>
          <cell r="M138">
            <v>47</v>
          </cell>
          <cell r="N138">
            <v>25</v>
          </cell>
          <cell r="O138">
            <v>22</v>
          </cell>
          <cell r="P138">
            <v>40</v>
          </cell>
          <cell r="Q138">
            <v>28</v>
          </cell>
          <cell r="R138" t="str">
            <v>李翰青</v>
          </cell>
          <cell r="S138">
            <v>15987474945</v>
          </cell>
          <cell r="T138" t="str">
            <v>914403007576420643001W</v>
          </cell>
          <cell r="U138" t="str">
            <v>重点管理</v>
          </cell>
          <cell r="V138" t="str">
            <v>总镍、化学需氧量、氨氮（NH3-N）、总磷（以P计）、总铜、总氮（以N计）、总氰化物</v>
          </cell>
        </row>
        <row r="139">
          <cell r="F139" t="str">
            <v>深圳市安特精密工业有限公司</v>
          </cell>
        </row>
        <row r="139">
          <cell r="I139" t="str">
            <v>金属表面处理及热处理加工</v>
          </cell>
          <cell r="J139">
            <v>3360</v>
          </cell>
          <cell r="K139" t="str">
            <v>深圳市宝安区福海怀德翠海工业园</v>
          </cell>
          <cell r="L139">
            <v>113</v>
          </cell>
          <cell r="M139">
            <v>45</v>
          </cell>
          <cell r="N139">
            <v>55</v>
          </cell>
          <cell r="O139">
            <v>22</v>
          </cell>
          <cell r="P139">
            <v>42</v>
          </cell>
          <cell r="Q139">
            <v>37</v>
          </cell>
          <cell r="R139" t="str">
            <v>胡涛</v>
          </cell>
          <cell r="S139">
            <v>13510235869</v>
          </cell>
          <cell r="T139" t="str">
            <v>914403007716139720001P</v>
          </cell>
          <cell r="U139" t="str">
            <v>重点管理</v>
          </cell>
          <cell r="V139" t="str">
            <v>化学需氧量、氨氮（NH3-N）、总氮（以N计）、总磷（以P计）、悬浮物、氟化物（以F-计）、总氰化物、pH值、石油类、总铜、总锌、总银、动植物油、五日生化需氧量、总镍、六价铬、总铬</v>
          </cell>
        </row>
        <row r="140">
          <cell r="F140" t="str">
            <v>深圳市安元达电子有限公司</v>
          </cell>
        </row>
        <row r="140">
          <cell r="I140" t="str">
            <v>电子电路制造</v>
          </cell>
          <cell r="J140">
            <v>3982</v>
          </cell>
          <cell r="K140" t="str">
            <v>深圳市宝安区沙井新二村庄村工业区庄村路第二栋</v>
          </cell>
          <cell r="L140">
            <v>113</v>
          </cell>
          <cell r="M140">
            <v>48</v>
          </cell>
          <cell r="N140">
            <v>40</v>
          </cell>
          <cell r="O140">
            <v>22</v>
          </cell>
          <cell r="P140">
            <v>43</v>
          </cell>
          <cell r="Q140">
            <v>43</v>
          </cell>
          <cell r="R140" t="str">
            <v>聂汉文</v>
          </cell>
          <cell r="S140">
            <v>13798560680</v>
          </cell>
          <cell r="T140" t="str">
            <v>91440300761977297T001V</v>
          </cell>
          <cell r="U140" t="str">
            <v>重点管理</v>
          </cell>
          <cell r="V140" t="str">
            <v>化学需氧量、总磷（以P计）、总铜、氨氮（NH3-N）、总氮（以N计）、pH值、悬浮物、总氰化物、五日生化需氧量、动植物油、总镍</v>
          </cell>
        </row>
        <row r="141">
          <cell r="F141" t="str">
            <v>深圳市宝安区妇幼保健院</v>
          </cell>
        </row>
        <row r="141">
          <cell r="I141" t="str">
            <v>专科医院</v>
          </cell>
          <cell r="J141">
            <v>8415</v>
          </cell>
          <cell r="K141" t="str">
            <v>深圳市宝安区新安街道玉律路56号</v>
          </cell>
          <cell r="L141">
            <v>113</v>
          </cell>
          <cell r="M141">
            <v>53</v>
          </cell>
          <cell r="N141">
            <v>47</v>
          </cell>
          <cell r="O141">
            <v>22</v>
          </cell>
          <cell r="P141">
            <v>32</v>
          </cell>
          <cell r="Q141">
            <v>38</v>
          </cell>
          <cell r="R141" t="str">
            <v>刘岚</v>
          </cell>
          <cell r="S141">
            <v>18938652303</v>
          </cell>
          <cell r="T141" t="str">
            <v>124403064557690355001V</v>
          </cell>
          <cell r="U141" t="str">
            <v>重点管理</v>
          </cell>
          <cell r="V141" t="str">
            <v>总汞、总铬、总砷、总银、总镉、六价铬、总铅、化学需氧量、氨氮（NH3-N）、色度、五日生化需氧量、石油类、挥发酚、总氰化物、阴离子表面活性剂、pH值、悬浮物、动植物油、总余氯（以Cl计）、肠道致病菌、肠道病毒、粪大肠菌群数/（MPN/L）</v>
          </cell>
        </row>
        <row r="142">
          <cell r="F142" t="str">
            <v>深圳市宝安区人民医院</v>
          </cell>
        </row>
        <row r="142">
          <cell r="I142" t="str">
            <v>综合医院</v>
          </cell>
          <cell r="J142">
            <v>8411</v>
          </cell>
          <cell r="K142" t="str">
            <v>深圳市宝安区新安街道龙井二路118号､创业二路4号A､B栋</v>
          </cell>
          <cell r="L142">
            <v>113</v>
          </cell>
          <cell r="M142">
            <v>54</v>
          </cell>
          <cell r="N142">
            <v>52</v>
          </cell>
          <cell r="O142">
            <v>22</v>
          </cell>
          <cell r="P142">
            <v>37</v>
          </cell>
          <cell r="Q142">
            <v>41</v>
          </cell>
          <cell r="R142" t="str">
            <v>庄乐仪</v>
          </cell>
          <cell r="S142">
            <v>13580761519</v>
          </cell>
          <cell r="T142" t="str">
            <v>12440306455834757C001V</v>
          </cell>
          <cell r="U142" t="str">
            <v>重点管理</v>
          </cell>
          <cell r="V142" t="str">
            <v>pH值、化学需氧量、五日生化需氧量、悬浮物、粪大肠菌群、流量、肠道致病菌、肠道病毒、氨氮（NH3-N）、动植物油、石油类、阴离子表面活性剂、挥发酚、色度、总氰化物、总余氯（以Cl计）</v>
          </cell>
        </row>
        <row r="143">
          <cell r="F143" t="str">
            <v>深圳市宝安区石岩人民医院</v>
          </cell>
        </row>
        <row r="143">
          <cell r="I143" t="str">
            <v>综合医院</v>
          </cell>
          <cell r="J143">
            <v>8411</v>
          </cell>
          <cell r="K143" t="str">
            <v>深圳市宝安区石岩街道吉祥路11号</v>
          </cell>
          <cell r="L143">
            <v>113</v>
          </cell>
          <cell r="M143">
            <v>56</v>
          </cell>
          <cell r="N143">
            <v>11</v>
          </cell>
          <cell r="O143">
            <v>22</v>
          </cell>
          <cell r="P143">
            <v>40</v>
          </cell>
          <cell r="Q143">
            <v>53</v>
          </cell>
          <cell r="R143" t="str">
            <v>刘倩婷</v>
          </cell>
          <cell r="S143">
            <v>13500066519</v>
          </cell>
          <cell r="T143" t="str">
            <v>1244030645576965XK001V</v>
          </cell>
          <cell r="U143" t="str">
            <v>重点管理</v>
          </cell>
          <cell r="V143" t="str">
            <v>化学需氧量、氨氮（NH3-N）、色度、五日生化需氧量、石油类、挥发酚、总氰化物、阴离子表面活性剂、pH值、悬浮物、动植物油、肠道致病菌、肠道病毒、粪大肠菌群数/（MPN/L）、总余氯（以Cl计）、总铬、总砷、总镉、六价铬、总汞、总铅</v>
          </cell>
        </row>
        <row r="144">
          <cell r="F144" t="str">
            <v>深圳市宝安区松岗华松丝印部</v>
          </cell>
        </row>
        <row r="144">
          <cell r="I144" t="str">
            <v>金属表面处理及热处理加工</v>
          </cell>
          <cell r="J144">
            <v>3360</v>
          </cell>
          <cell r="K144" t="str">
            <v>深圳市宝安区松岗东方一路51号</v>
          </cell>
          <cell r="L144">
            <v>113</v>
          </cell>
          <cell r="M144">
            <v>51</v>
          </cell>
          <cell r="N144">
            <v>30</v>
          </cell>
          <cell r="O144">
            <v>22</v>
          </cell>
          <cell r="P144">
            <v>45</v>
          </cell>
          <cell r="Q144">
            <v>31</v>
          </cell>
          <cell r="R144" t="str">
            <v>周文</v>
          </cell>
          <cell r="S144">
            <v>13249848382</v>
          </cell>
          <cell r="T144" t="str">
            <v>92440300L05024143W001P</v>
          </cell>
          <cell r="U144" t="str">
            <v>重点管理</v>
          </cell>
          <cell r="V144" t="str">
            <v>化学需氧量、总氮（以N计）、pH值、总磷（以P计）、氨氮（NH3-N）、氟化物（以F-计）、悬浮物、石油类、总锌、五日生化需氧量</v>
          </cell>
        </row>
        <row r="145">
          <cell r="F145" t="str">
            <v>深圳市宝安区松岗金标电镀厂</v>
          </cell>
        </row>
        <row r="145">
          <cell r="I145" t="str">
            <v>金属表面处理及热处理加工</v>
          </cell>
          <cell r="J145">
            <v>3360</v>
          </cell>
          <cell r="K145" t="str">
            <v>深圳市宝安区松岗碧头村第三工业区A区第三幢</v>
          </cell>
          <cell r="L145">
            <v>113</v>
          </cell>
          <cell r="M145">
            <v>48</v>
          </cell>
          <cell r="N145">
            <v>6</v>
          </cell>
          <cell r="O145">
            <v>22</v>
          </cell>
          <cell r="P145">
            <v>46</v>
          </cell>
          <cell r="Q145">
            <v>39</v>
          </cell>
          <cell r="R145" t="str">
            <v>罗璐</v>
          </cell>
          <cell r="S145">
            <v>13410593125</v>
          </cell>
          <cell r="T145" t="str">
            <v>92440300729887830C001P</v>
          </cell>
          <cell r="U145" t="str">
            <v>重点管理</v>
          </cell>
          <cell r="V145" t="str">
            <v>化学需氧量、氨氮（NH3-N）、动植物油、悬浮物、pH值、五日生化需氧量、总氮（以N计）、总磷（以P计）、石油类</v>
          </cell>
        </row>
        <row r="146">
          <cell r="F146" t="str">
            <v>深圳市宝安区松岗金旺五金塑胶制品厂</v>
          </cell>
        </row>
        <row r="146">
          <cell r="I146" t="str">
            <v>金属表面处理及热处理加工</v>
          </cell>
          <cell r="J146">
            <v>3360</v>
          </cell>
          <cell r="K146" t="str">
            <v>深圳市宝安区松岗碧头村第三工业区</v>
          </cell>
          <cell r="L146">
            <v>113</v>
          </cell>
          <cell r="M146">
            <v>47</v>
          </cell>
          <cell r="N146">
            <v>59</v>
          </cell>
          <cell r="O146">
            <v>22</v>
          </cell>
          <cell r="P146">
            <v>46</v>
          </cell>
          <cell r="Q146">
            <v>29</v>
          </cell>
          <cell r="R146" t="str">
            <v>巫生</v>
          </cell>
          <cell r="S146">
            <v>15817328980</v>
          </cell>
          <cell r="T146" t="str">
            <v>924403007298661324001P</v>
          </cell>
          <cell r="U146" t="str">
            <v>重点管理</v>
          </cell>
          <cell r="V146" t="str">
            <v>pH值、五日生化需氧量、化学需氧量、氨氮（NH3-N）、动植物油、悬浮物、磷酸盐、总银、总镍、流量、总铬、六价铬、总磷（以P计）、总铜、总氮（以N计）、石油类、总铝、总氰化物</v>
          </cell>
        </row>
        <row r="147">
          <cell r="F147" t="str">
            <v>深圳市宝安区松岗良友五金制品厂</v>
          </cell>
        </row>
        <row r="147">
          <cell r="I147" t="str">
            <v>金属表面处理及热处理加工</v>
          </cell>
          <cell r="J147">
            <v>3360</v>
          </cell>
          <cell r="K147" t="str">
            <v>深圳市宝安区松岗红星蚝涌工业区11栋</v>
          </cell>
          <cell r="L147">
            <v>113</v>
          </cell>
          <cell r="M147">
            <v>50</v>
          </cell>
          <cell r="N147">
            <v>2</v>
          </cell>
          <cell r="O147">
            <v>22</v>
          </cell>
          <cell r="P147">
            <v>45</v>
          </cell>
          <cell r="Q147">
            <v>49</v>
          </cell>
          <cell r="R147" t="str">
            <v>李育林</v>
          </cell>
          <cell r="S147">
            <v>13268844999</v>
          </cell>
          <cell r="T147" t="str">
            <v>92440300L06926608G001P</v>
          </cell>
          <cell r="U147" t="str">
            <v>重点管理</v>
          </cell>
          <cell r="V147" t="str">
            <v>pH值、化学需氧量、悬浮物、五日生化需氧量、动植物油、氨氮（NH3-N）、总氮（以N计）、总磷（以P计）、石油类、总铜、总锌、总镍、六价铬、总铬</v>
          </cell>
        </row>
        <row r="148">
          <cell r="F148" t="str">
            <v>深圳市宝安区松岗人民医院</v>
          </cell>
        </row>
        <row r="148">
          <cell r="I148" t="str">
            <v>综合医院</v>
          </cell>
          <cell r="J148">
            <v>8411</v>
          </cell>
          <cell r="K148" t="str">
            <v>深圳市宝安区松岗街道沙江路2号</v>
          </cell>
          <cell r="L148">
            <v>113</v>
          </cell>
          <cell r="M148">
            <v>50</v>
          </cell>
          <cell r="N148">
            <v>9</v>
          </cell>
          <cell r="O148">
            <v>22</v>
          </cell>
          <cell r="P148">
            <v>46</v>
          </cell>
          <cell r="Q148">
            <v>50</v>
          </cell>
          <cell r="R148" t="str">
            <v>蒋敬东</v>
          </cell>
          <cell r="S148">
            <v>18025329311</v>
          </cell>
          <cell r="T148" t="str">
            <v>12440306455769668K001V</v>
          </cell>
          <cell r="U148" t="str">
            <v>重点管理</v>
          </cell>
          <cell r="V148" t="str">
            <v>化学需氧量、氨氮（NH3-N）、pH值、五日生化需氧量、悬浮物、动植物油、粪大肠菌群数/（MPN/L）、肠道致病菌、肠道病毒、石油类、阴离子表面活性剂、色度、流量、挥发酚、总氰化物、总余氯（以Cl计）</v>
          </cell>
        </row>
        <row r="149">
          <cell r="F149" t="str">
            <v>深圳市宝安区松岗圣美缇五金制品厂</v>
          </cell>
        </row>
        <row r="149">
          <cell r="I149" t="str">
            <v>金属表面处理及热处理加工</v>
          </cell>
          <cell r="J149">
            <v>3360</v>
          </cell>
          <cell r="K149" t="str">
            <v>深圳市宝安区松岗碧头第三工业区五路20号</v>
          </cell>
          <cell r="L149">
            <v>113</v>
          </cell>
          <cell r="M149">
            <v>52</v>
          </cell>
          <cell r="N149">
            <v>0</v>
          </cell>
          <cell r="O149">
            <v>22</v>
          </cell>
          <cell r="P149">
            <v>35</v>
          </cell>
          <cell r="Q149">
            <v>0</v>
          </cell>
          <cell r="R149" t="str">
            <v>巫兴辉</v>
          </cell>
          <cell r="S149">
            <v>15817328980</v>
          </cell>
          <cell r="T149" t="str">
            <v>92440300L0816466X0001P</v>
          </cell>
          <cell r="U149" t="str">
            <v>重点管理</v>
          </cell>
          <cell r="V149" t="str">
            <v>总镍、总铬、六价铬、五日生化需氧量、磷酸盐、动植物油、化学需氧量、氨氮（NH3-N）、悬浮物、pH值、石油类、总铜、总氰化物、总铝、总氮（以N计）、总磷（以P计）</v>
          </cell>
        </row>
        <row r="150">
          <cell r="F150" t="str">
            <v>深圳市宝安区泰和铝制品厂</v>
          </cell>
        </row>
        <row r="150">
          <cell r="I150" t="str">
            <v>金属表面处理及热处理加工</v>
          </cell>
          <cell r="J150">
            <v>3360</v>
          </cell>
          <cell r="K150" t="str">
            <v>深圳市宝安区松岗塘下涌社区第二工业区第三幢</v>
          </cell>
          <cell r="L150">
            <v>113</v>
          </cell>
          <cell r="M150">
            <v>50</v>
          </cell>
          <cell r="N150">
            <v>47</v>
          </cell>
          <cell r="O150">
            <v>22</v>
          </cell>
          <cell r="P150">
            <v>48</v>
          </cell>
          <cell r="Q150">
            <v>43</v>
          </cell>
          <cell r="R150" t="str">
            <v>祝进凯</v>
          </cell>
          <cell r="S150">
            <v>14773534425</v>
          </cell>
          <cell r="T150" t="str">
            <v>91440300782754164Q001P</v>
          </cell>
          <cell r="U150" t="str">
            <v>重点管理</v>
          </cell>
          <cell r="V150" t="str">
            <v>化学需氧量、氨氮（NH3-N）、动植物油、pH值、五日生化需氧量、悬浮物、石油类、总铝、总氮（以N计）、总磷（以P计）</v>
          </cell>
        </row>
        <row r="151">
          <cell r="F151" t="str">
            <v>深圳市宝安区西乡佳创电子厂</v>
          </cell>
        </row>
        <row r="151">
          <cell r="I151" t="str">
            <v>电子电路制造</v>
          </cell>
          <cell r="J151">
            <v>3982</v>
          </cell>
          <cell r="K151" t="str">
            <v>深圳市宝安区航城街道黄田村岗背工业区第七栋</v>
          </cell>
          <cell r="L151">
            <v>113</v>
          </cell>
          <cell r="M151">
            <v>50</v>
          </cell>
          <cell r="N151">
            <v>42</v>
          </cell>
          <cell r="O151">
            <v>22</v>
          </cell>
          <cell r="P151">
            <v>37</v>
          </cell>
          <cell r="Q151">
            <v>49</v>
          </cell>
          <cell r="R151" t="str">
            <v>仇盛林</v>
          </cell>
          <cell r="S151">
            <v>13691926456</v>
          </cell>
          <cell r="T151" t="str">
            <v>92440300L000188363001Q</v>
          </cell>
          <cell r="U151" t="str">
            <v>重点管理</v>
          </cell>
          <cell r="V151" t="str">
            <v>总镍、化学需氧量、总磷（以P计）、氨氮（NH3-N）、总氮（以N计）、总铜、pH值、悬浮物</v>
          </cell>
        </row>
        <row r="152">
          <cell r="F152" t="str">
            <v>深圳市宝安区中心医院</v>
          </cell>
        </row>
        <row r="152">
          <cell r="I152" t="str">
            <v>综合医院</v>
          </cell>
          <cell r="J152">
            <v>8411</v>
          </cell>
          <cell r="K152" t="str">
            <v>深圳市宝安区西乡街道广深路西乡段233号和西乡街道熙园街3号</v>
          </cell>
          <cell r="L152">
            <v>113</v>
          </cell>
          <cell r="M152">
            <v>52</v>
          </cell>
          <cell r="N152">
            <v>32</v>
          </cell>
          <cell r="O152">
            <v>22</v>
          </cell>
          <cell r="P152">
            <v>34</v>
          </cell>
          <cell r="Q152">
            <v>58</v>
          </cell>
          <cell r="R152" t="str">
            <v>李瑞雄</v>
          </cell>
          <cell r="S152">
            <v>18938093695</v>
          </cell>
          <cell r="T152" t="str">
            <v>12440306455849182R001V</v>
          </cell>
          <cell r="U152" t="str">
            <v>重点管理</v>
          </cell>
          <cell r="V152" t="str">
            <v>粪大肠菌群数/（MPN/L）、肠道致病菌、肠道病毒、化学需氧量、五日生化需氧量、氨氮（NH3-N）、pH值、悬浮物、动植物油、石油类、阴离子表面活性剂、挥发酚、色度、总氰化物、总余氯（以Cl计）</v>
          </cell>
        </row>
        <row r="153">
          <cell r="F153" t="str">
            <v>深圳市宝安湾环境科技发展有限公司宝安江碧环保科技创新产业园</v>
          </cell>
        </row>
        <row r="153">
          <cell r="I153" t="str">
            <v>污水处理及其再生利用</v>
          </cell>
          <cell r="J153">
            <v>4620</v>
          </cell>
          <cell r="K153" t="str">
            <v>深圳市宝安区松岗街道江边社区犁头嘴江碧环境生态产业园内</v>
          </cell>
          <cell r="L153">
            <v>113</v>
          </cell>
          <cell r="M153">
            <v>47</v>
          </cell>
          <cell r="N153">
            <v>46</v>
          </cell>
          <cell r="O153">
            <v>22</v>
          </cell>
          <cell r="P153">
            <v>46</v>
          </cell>
          <cell r="Q153">
            <v>11</v>
          </cell>
          <cell r="R153">
            <v>0</v>
          </cell>
          <cell r="S153">
            <v>0</v>
          </cell>
          <cell r="T153" t="str">
            <v>91440300MA5F99652B002V</v>
          </cell>
          <cell r="U153" t="str">
            <v>重点管理</v>
          </cell>
          <cell r="V153" t="str">
            <v>总铬,六价铬,总镍,化学需氧量,总氮（以N计）,氨氮（NH3-N）,总磷（以P计）,总铜,总氰化物,氟化物（以F-计）,总锌,总铁,总铝,pH值,悬浮物,石油类,阴离子表面活性剂,硫化物,总镉,总银,总铅,总汞</v>
          </cell>
        </row>
        <row r="154">
          <cell r="F154" t="str">
            <v>深圳市宝安中医院（集团）总院东院区</v>
          </cell>
        </row>
        <row r="154">
          <cell r="I154" t="str">
            <v>综合医院</v>
          </cell>
          <cell r="J154">
            <v>8411</v>
          </cell>
          <cell r="K154" t="str">
            <v>深圳市宝安区裕安二路25号､宝安区新安四路86号</v>
          </cell>
          <cell r="L154">
            <v>113</v>
          </cell>
          <cell r="M154">
            <v>52</v>
          </cell>
          <cell r="N154">
            <v>17</v>
          </cell>
          <cell r="O154">
            <v>22</v>
          </cell>
          <cell r="P154">
            <v>33</v>
          </cell>
          <cell r="Q154">
            <v>54</v>
          </cell>
          <cell r="R154" t="str">
            <v>罗建荣</v>
          </cell>
          <cell r="S154">
            <v>13538295281</v>
          </cell>
          <cell r="T154" t="str">
            <v>124403064557682359002V</v>
          </cell>
          <cell r="U154" t="str">
            <v>重点管理</v>
          </cell>
          <cell r="V154" t="str">
            <v>化学需氧量、五日生化需氧量、pH值、总余氯（以Cl计）、氨氮（NH3-N）、粪大肠菌群数/（MPN/L）、悬浮物、肠道致病菌、肠道病毒、动植物油、石油类、阴离子表面活性剂、挥发酚、色度、总氰化物</v>
          </cell>
        </row>
        <row r="155">
          <cell r="F155" t="str">
            <v>深圳市宝达成电子有限公司</v>
          </cell>
        </row>
        <row r="155">
          <cell r="I155" t="str">
            <v>电子电路制造</v>
          </cell>
          <cell r="J155">
            <v>3982</v>
          </cell>
          <cell r="K155" t="str">
            <v>深圳市宝安区西乡黄田钟屋工业区35栋</v>
          </cell>
          <cell r="L155">
            <v>113</v>
          </cell>
          <cell r="M155">
            <v>50</v>
          </cell>
          <cell r="N155">
            <v>56</v>
          </cell>
          <cell r="O155">
            <v>22</v>
          </cell>
          <cell r="P155">
            <v>37</v>
          </cell>
          <cell r="Q155">
            <v>44</v>
          </cell>
          <cell r="R155" t="str">
            <v>林彩婷</v>
          </cell>
          <cell r="S155">
            <v>13714172151</v>
          </cell>
          <cell r="T155" t="str">
            <v>914403007586046687001Q</v>
          </cell>
          <cell r="U155" t="str">
            <v>重点管理</v>
          </cell>
          <cell r="V155" t="str">
            <v>化学需氧量、氨氮（NH3-N）、总磷（以P计）、总铜、总氮（以N计）、pH值</v>
          </cell>
        </row>
        <row r="156">
          <cell r="F156" t="str">
            <v>深圳市奔创电子有限公司</v>
          </cell>
        </row>
        <row r="156">
          <cell r="I156" t="str">
            <v>电子电路制造</v>
          </cell>
          <cell r="J156">
            <v>3982</v>
          </cell>
          <cell r="K156" t="str">
            <v>深圳市宝安区福永凤凰第一工业区工业路50号</v>
          </cell>
          <cell r="L156">
            <v>113</v>
          </cell>
          <cell r="M156">
            <v>49</v>
          </cell>
          <cell r="N156">
            <v>50</v>
          </cell>
          <cell r="O156">
            <v>22</v>
          </cell>
          <cell r="P156">
            <v>42</v>
          </cell>
          <cell r="Q156">
            <v>50</v>
          </cell>
          <cell r="R156" t="str">
            <v>卢文东</v>
          </cell>
          <cell r="S156">
            <v>13826511583</v>
          </cell>
          <cell r="T156" t="str">
            <v>91440300736253860E001Q</v>
          </cell>
          <cell r="U156" t="str">
            <v>重点管理</v>
          </cell>
          <cell r="V156" t="str">
            <v>化学需氧量、氨氮（NH3-N）、总铜、pH值、总磷（以P计）、总氮（以N计）、总镍</v>
          </cell>
        </row>
        <row r="157">
          <cell r="F157" t="str">
            <v>深圳市碧池电镀有限公司</v>
          </cell>
        </row>
        <row r="157">
          <cell r="I157" t="str">
            <v>金属表面处理及热处理加工</v>
          </cell>
          <cell r="J157">
            <v>3360</v>
          </cell>
          <cell r="K157" t="str">
            <v>深圳市宝安区松岗碧头村第三工业区</v>
          </cell>
          <cell r="L157">
            <v>113</v>
          </cell>
          <cell r="M157">
            <v>48</v>
          </cell>
          <cell r="N157">
            <v>48</v>
          </cell>
          <cell r="O157">
            <v>22</v>
          </cell>
          <cell r="P157">
            <v>46</v>
          </cell>
          <cell r="Q157">
            <v>47</v>
          </cell>
          <cell r="R157" t="str">
            <v>朱勇芬</v>
          </cell>
          <cell r="S157">
            <v>13714868466</v>
          </cell>
          <cell r="T157" t="str">
            <v>914403007152771267001P</v>
          </cell>
          <cell r="U157" t="str">
            <v>重点管理</v>
          </cell>
          <cell r="V157" t="str">
            <v>化学需氧量、氨氮（NH3-N）、动植物油、悬浮物、pH值、五日生化需氧量、总银、总氮（以N计）、总磷（以P计）、总氰化物、石油类、总铜、总锌、六价铬、总铬、总镍</v>
          </cell>
        </row>
        <row r="158">
          <cell r="F158" t="str">
            <v>深圳市博敏电子有限公司</v>
          </cell>
        </row>
        <row r="158">
          <cell r="I158" t="str">
            <v>电子电路制造</v>
          </cell>
          <cell r="J158">
            <v>3982</v>
          </cell>
          <cell r="K158" t="str">
            <v>深圳市宝安区福永街道龙王庙工业区21、22栋</v>
          </cell>
          <cell r="L158">
            <v>113</v>
          </cell>
          <cell r="M158">
            <v>49</v>
          </cell>
          <cell r="N158">
            <v>56</v>
          </cell>
          <cell r="O158">
            <v>22</v>
          </cell>
          <cell r="P158">
            <v>40</v>
          </cell>
          <cell r="Q158">
            <v>22</v>
          </cell>
          <cell r="R158" t="str">
            <v>陈煜</v>
          </cell>
          <cell r="S158">
            <v>15811833712</v>
          </cell>
          <cell r="T158" t="str">
            <v>91440300279454287J001Q</v>
          </cell>
          <cell r="U158" t="str">
            <v>重点管理</v>
          </cell>
          <cell r="V158" t="str">
            <v>化学需氧量、氨氮（NH3-N）、总铜、pH值、悬浮物、总氮（以N计）、总氰化物、总磷（以P计）、阴离子表面活性剂、石油类、硫化物、五日生化需氧量、总镍</v>
          </cell>
        </row>
        <row r="159">
          <cell r="F159" t="str">
            <v>深圳市博盈精密有限公司</v>
          </cell>
        </row>
        <row r="159">
          <cell r="I159" t="str">
            <v>金属表面处理及热处理加工</v>
          </cell>
          <cell r="J159">
            <v>3360</v>
          </cell>
          <cell r="K159" t="str">
            <v>深圳市宝安区沙井沙三路49号</v>
          </cell>
          <cell r="L159">
            <v>113</v>
          </cell>
          <cell r="M159">
            <v>47</v>
          </cell>
          <cell r="N159">
            <v>31</v>
          </cell>
          <cell r="O159">
            <v>22</v>
          </cell>
          <cell r="P159">
            <v>44</v>
          </cell>
          <cell r="Q159">
            <v>48</v>
          </cell>
          <cell r="R159" t="str">
            <v>潘礼军</v>
          </cell>
          <cell r="S159">
            <v>18818994289</v>
          </cell>
          <cell r="T159" t="str">
            <v>91440300708404617F001P</v>
          </cell>
          <cell r="U159" t="str">
            <v>重点管理</v>
          </cell>
          <cell r="V159" t="str">
            <v>总镍、化学需氧量、氨氮（NH3-N）、pH值、悬浮物、动植物油、五日生化需氧量、总氮（以N计）、总磷（以P计）</v>
          </cell>
        </row>
        <row r="160">
          <cell r="F160" t="str">
            <v>深圳市昶联五金制品有限公司</v>
          </cell>
        </row>
        <row r="160">
          <cell r="I160" t="str">
            <v>金属表面处理及热处理加工</v>
          </cell>
          <cell r="J160">
            <v>3360</v>
          </cell>
          <cell r="K160" t="str">
            <v>深圳市宝安区沙井沙三上下围第二工业区13号</v>
          </cell>
          <cell r="L160">
            <v>113</v>
          </cell>
          <cell r="M160">
            <v>47</v>
          </cell>
          <cell r="N160">
            <v>37.93</v>
          </cell>
          <cell r="O160">
            <v>22</v>
          </cell>
          <cell r="P160">
            <v>44</v>
          </cell>
          <cell r="Q160">
            <v>53.12</v>
          </cell>
          <cell r="R160" t="str">
            <v>肖华铭</v>
          </cell>
          <cell r="S160">
            <v>13316949881</v>
          </cell>
          <cell r="T160" t="str">
            <v>91440300589178871R001P</v>
          </cell>
          <cell r="U160" t="str">
            <v>重点管理</v>
          </cell>
          <cell r="V160" t="str">
            <v>化学需氧量、氨氮（NH3-N）、总磷（以P计）、悬浮物、总氰化物、pH值、石油类、总铜、总氮（以N计）、动植物油、五日生化需氧量、总镍</v>
          </cell>
        </row>
        <row r="161">
          <cell r="F161" t="str">
            <v>深圳市畅翔机电设备有限公司</v>
          </cell>
        </row>
        <row r="161">
          <cell r="I161" t="str">
            <v>金属表面处理及热处理加工</v>
          </cell>
          <cell r="J161">
            <v>3360</v>
          </cell>
          <cell r="K161" t="str">
            <v>深圳市宝安区燕罗塘下涌第二工业区第4幢厂房</v>
          </cell>
          <cell r="L161">
            <v>113</v>
          </cell>
          <cell r="M161">
            <v>48</v>
          </cell>
          <cell r="N161">
            <v>24</v>
          </cell>
          <cell r="O161">
            <v>22</v>
          </cell>
          <cell r="P161">
            <v>48</v>
          </cell>
          <cell r="Q161">
            <v>6</v>
          </cell>
          <cell r="R161" t="str">
            <v>张其红</v>
          </cell>
          <cell r="S161">
            <v>13652326149</v>
          </cell>
          <cell r="T161" t="str">
            <v>914403007634615776001P</v>
          </cell>
          <cell r="U161" t="str">
            <v>重点管理</v>
          </cell>
          <cell r="V161" t="str">
            <v>化学需氧量、氨氮（NH3-N）、动植物油、悬浮物、pH值、五日生化需氧量、总磷（以P计）、石油类、总氮（以N计）、总锌</v>
          </cell>
        </row>
        <row r="162">
          <cell r="F162" t="str">
            <v>深圳市大正科技有限公司</v>
          </cell>
        </row>
        <row r="162">
          <cell r="I162" t="str">
            <v>电子电路制造</v>
          </cell>
          <cell r="J162">
            <v>3982</v>
          </cell>
          <cell r="K162" t="str">
            <v>深圳市宝安区松岗街道江边村委创业6路4号</v>
          </cell>
          <cell r="L162">
            <v>113</v>
          </cell>
          <cell r="M162">
            <v>47</v>
          </cell>
          <cell r="N162">
            <v>37</v>
          </cell>
          <cell r="O162">
            <v>22</v>
          </cell>
          <cell r="P162">
            <v>46</v>
          </cell>
          <cell r="Q162">
            <v>33</v>
          </cell>
          <cell r="R162" t="str">
            <v>谷鹏飞</v>
          </cell>
          <cell r="S162">
            <v>18674004947</v>
          </cell>
          <cell r="T162" t="str">
            <v>9144030077411399XB001V</v>
          </cell>
          <cell r="U162" t="str">
            <v>重点管理</v>
          </cell>
          <cell r="V162" t="str">
            <v>化学需氧量、总磷（以P计）、总铜、氨氮（NH3-N）、总氮（以N计）、pH值、悬浮物、五日生化需氧量、动植物油</v>
          </cell>
        </row>
        <row r="163">
          <cell r="F163" t="str">
            <v>深圳市顶豪五金塑胶有限公司</v>
          </cell>
        </row>
        <row r="163">
          <cell r="I163" t="str">
            <v>金属表面处理及热处理加工</v>
          </cell>
          <cell r="J163">
            <v>3360</v>
          </cell>
          <cell r="K163" t="str">
            <v>深圳市宝安区沙井宝安沙井镇连安路壆岗泰丰工业区</v>
          </cell>
          <cell r="L163">
            <v>113</v>
          </cell>
          <cell r="M163">
            <v>47</v>
          </cell>
          <cell r="N163">
            <v>28</v>
          </cell>
          <cell r="O163">
            <v>22</v>
          </cell>
          <cell r="P163">
            <v>42</v>
          </cell>
          <cell r="Q163">
            <v>32</v>
          </cell>
          <cell r="R163" t="str">
            <v>马焱</v>
          </cell>
          <cell r="S163">
            <v>18653847510</v>
          </cell>
          <cell r="T163" t="str">
            <v>91440300767565736J001P</v>
          </cell>
          <cell r="U163" t="str">
            <v>重点管理</v>
          </cell>
          <cell r="V163" t="str">
            <v>六价铬、总铬、化学需氧量、氨氮（NH3-N）、动植物油、悬浮物、pH值、五日生化需氧量、总磷（以P计）、总铜、总氰化物、总氮（以N计）、氟化物（以F-计）、石油类、总镍</v>
          </cell>
        </row>
        <row r="164">
          <cell r="F164" t="str">
            <v>深圳市鼎业电子有限公司</v>
          </cell>
        </row>
        <row r="164">
          <cell r="I164" t="str">
            <v>电子电路制造</v>
          </cell>
          <cell r="J164">
            <v>3982</v>
          </cell>
          <cell r="K164" t="str">
            <v>深圳市宝安区沙井新桥新发工业区第一排第三栋</v>
          </cell>
          <cell r="L164">
            <v>113</v>
          </cell>
          <cell r="M164">
            <v>51</v>
          </cell>
          <cell r="N164">
            <v>18</v>
          </cell>
          <cell r="O164">
            <v>22</v>
          </cell>
          <cell r="P164">
            <v>43</v>
          </cell>
          <cell r="Q164">
            <v>47</v>
          </cell>
          <cell r="R164" t="str">
            <v>宋元召</v>
          </cell>
          <cell r="S164" t="str">
            <v>0755-29727392</v>
          </cell>
          <cell r="T164" t="str">
            <v>91440300708497411W001V</v>
          </cell>
          <cell r="U164" t="str">
            <v>重点管理</v>
          </cell>
          <cell r="V164" t="str">
            <v>化学需氧量、总铜、氨氮（NH3-N）、总氮（以N计）、总磷（以P计）</v>
          </cell>
        </row>
        <row r="165">
          <cell r="F165" t="str">
            <v>深圳市鼎正电路板有限公司</v>
          </cell>
        </row>
        <row r="165">
          <cell r="I165" t="str">
            <v>电子电路制造</v>
          </cell>
          <cell r="J165">
            <v>3982</v>
          </cell>
          <cell r="K165" t="str">
            <v>深圳市宝安区西乡黄田岗背工业区六栋</v>
          </cell>
          <cell r="L165">
            <v>113</v>
          </cell>
          <cell r="M165">
            <v>50</v>
          </cell>
          <cell r="N165">
            <v>44</v>
          </cell>
          <cell r="O165">
            <v>22</v>
          </cell>
          <cell r="P165">
            <v>37</v>
          </cell>
          <cell r="Q165">
            <v>43</v>
          </cell>
          <cell r="R165" t="str">
            <v>刘耐清</v>
          </cell>
          <cell r="S165">
            <v>13430779682</v>
          </cell>
          <cell r="T165" t="str">
            <v>914403007525109199001V</v>
          </cell>
          <cell r="U165" t="str">
            <v>重点管理</v>
          </cell>
          <cell r="V165" t="str">
            <v>化学需氧量、氨氮（NH3-N）、pH值、五日生化需氧量、动植物油、悬浮物、总氰化物、总镍、总磷（以P计）、总铜、总氮（以N计）</v>
          </cell>
        </row>
        <row r="166">
          <cell r="F166" t="str">
            <v>深圳市多鑫实业有限公司</v>
          </cell>
        </row>
        <row r="166">
          <cell r="I166" t="str">
            <v>金属表面处理及热处理加工</v>
          </cell>
          <cell r="J166">
            <v>3360</v>
          </cell>
          <cell r="K166" t="str">
            <v>深圳市宝安区松岗江边工业区创业五路1号</v>
          </cell>
          <cell r="L166">
            <v>113</v>
          </cell>
          <cell r="M166">
            <v>47</v>
          </cell>
          <cell r="N166">
            <v>49</v>
          </cell>
          <cell r="O166">
            <v>22</v>
          </cell>
          <cell r="P166">
            <v>46</v>
          </cell>
          <cell r="Q166">
            <v>27</v>
          </cell>
          <cell r="R166" t="str">
            <v>邓之龙</v>
          </cell>
          <cell r="S166">
            <v>18664309176</v>
          </cell>
          <cell r="T166" t="str">
            <v>914403007619936684001P</v>
          </cell>
          <cell r="U166" t="str">
            <v>重点管理</v>
          </cell>
          <cell r="V166" t="str">
            <v>六价铬、总铬、总镍、pH值、化学需氧量、氨氮（NH3-N）、总氮（以N计）、总磷（以P计）、悬浮物、总氰化物、总铜、动植物油、五日生化需氧量</v>
          </cell>
        </row>
        <row r="167">
          <cell r="F167" t="str">
            <v>深圳市福昌发电路板有限公司</v>
          </cell>
        </row>
        <row r="167">
          <cell r="I167" t="str">
            <v>电子电路制造</v>
          </cell>
          <cell r="J167">
            <v>3982</v>
          </cell>
          <cell r="K167" t="str">
            <v>深圳市宝安区西乡钟屋工业区27栋</v>
          </cell>
          <cell r="L167">
            <v>113</v>
          </cell>
          <cell r="M167">
            <v>50</v>
          </cell>
          <cell r="N167">
            <v>45</v>
          </cell>
          <cell r="O167">
            <v>22</v>
          </cell>
          <cell r="P167">
            <v>37</v>
          </cell>
          <cell r="Q167">
            <v>41</v>
          </cell>
          <cell r="R167" t="str">
            <v>吴万辉</v>
          </cell>
          <cell r="S167">
            <v>13798203518</v>
          </cell>
          <cell r="T167" t="str">
            <v>91440300743239004J001V</v>
          </cell>
          <cell r="U167" t="str">
            <v>重点管理</v>
          </cell>
          <cell r="V167" t="str">
            <v>化学需氧量、氨氮（NH3-N）、总磷（以P计）、总铜、总氮（以N计）、pH值</v>
          </cell>
        </row>
        <row r="168">
          <cell r="F168" t="str">
            <v>深圳市福瑞祥五金制品有限公司</v>
          </cell>
        </row>
        <row r="168">
          <cell r="I168" t="str">
            <v>金属表面处理及热处理加工</v>
          </cell>
          <cell r="J168">
            <v>3360</v>
          </cell>
          <cell r="K168" t="str">
            <v>深圳市宝安区石岩水田社区捷家宝路20 号</v>
          </cell>
          <cell r="L168">
            <v>113</v>
          </cell>
          <cell r="M168">
            <v>57</v>
          </cell>
          <cell r="N168">
            <v>40</v>
          </cell>
          <cell r="O168">
            <v>22</v>
          </cell>
          <cell r="P168">
            <v>41</v>
          </cell>
          <cell r="Q168">
            <v>37</v>
          </cell>
          <cell r="R168" t="str">
            <v>刘叶来</v>
          </cell>
          <cell r="S168">
            <v>13410671948</v>
          </cell>
          <cell r="T168" t="str">
            <v>91440300MA5G1TP202001P</v>
          </cell>
          <cell r="U168" t="str">
            <v>重点管理</v>
          </cell>
          <cell r="V168" t="str">
            <v>化学需氧量、氨氮（NH3-N）、动植物油、五日生化需氧量、磷酸盐、悬浮物、pH值、总磷（以P计）、石油类、总氮（以N计）</v>
          </cell>
        </row>
        <row r="169">
          <cell r="F169" t="str">
            <v>深圳市福源晖集成电子有限公司</v>
          </cell>
        </row>
        <row r="169">
          <cell r="I169" t="str">
            <v>其他电子元件制造</v>
          </cell>
          <cell r="J169">
            <v>3989</v>
          </cell>
          <cell r="K169" t="str">
            <v>深圳市宝安区沙井大王山第二工业区24号</v>
          </cell>
          <cell r="L169">
            <v>113</v>
          </cell>
          <cell r="M169">
            <v>47</v>
          </cell>
          <cell r="N169">
            <v>52.58</v>
          </cell>
          <cell r="O169">
            <v>22</v>
          </cell>
          <cell r="P169">
            <v>43</v>
          </cell>
          <cell r="Q169">
            <v>1.92</v>
          </cell>
          <cell r="R169" t="str">
            <v>黄海英</v>
          </cell>
          <cell r="S169">
            <v>18038024729</v>
          </cell>
          <cell r="T169" t="str">
            <v>914403007938828745001Q</v>
          </cell>
          <cell r="U169" t="str">
            <v>重点管理</v>
          </cell>
          <cell r="V169" t="str">
            <v>化学需氧量、氨氮（NH3-N）、总铜、总磷（以P计）、总氮（以N计）、氟化物（以F-计）、pH值、悬浮物</v>
          </cell>
        </row>
        <row r="170">
          <cell r="F170" t="str">
            <v>深圳市富盛电子有限公司</v>
          </cell>
        </row>
        <row r="170">
          <cell r="I170" t="str">
            <v>电子电路制造</v>
          </cell>
          <cell r="J170">
            <v>3982</v>
          </cell>
          <cell r="K170" t="str">
            <v>深圳市宝安区福永福园一路白石厦工业区</v>
          </cell>
          <cell r="L170">
            <v>113</v>
          </cell>
          <cell r="M170">
            <v>55</v>
          </cell>
          <cell r="N170">
            <v>44</v>
          </cell>
          <cell r="O170">
            <v>22</v>
          </cell>
          <cell r="P170">
            <v>41</v>
          </cell>
          <cell r="Q170">
            <v>21</v>
          </cell>
          <cell r="R170" t="str">
            <v>杨健斌</v>
          </cell>
          <cell r="S170">
            <v>13723707815</v>
          </cell>
          <cell r="T170" t="str">
            <v>91440300769197025E001X</v>
          </cell>
          <cell r="U170" t="str">
            <v>重点管理</v>
          </cell>
          <cell r="V170" t="str">
            <v>化学需氧量、总磷（以P计）、总铜、总氰化物、氨氮（NH3-N）、总氮（以N计）、pH值、总镍、悬浮物、动植物油、五日生化需氧量</v>
          </cell>
        </row>
        <row r="171">
          <cell r="F171" t="str">
            <v>深圳市港鸿信电子有限公司</v>
          </cell>
        </row>
        <row r="171">
          <cell r="I171" t="str">
            <v>金属表面处理及热处理加工</v>
          </cell>
          <cell r="J171">
            <v>3360</v>
          </cell>
          <cell r="K171" t="str">
            <v>深圳市宝安区松岗碧头社区碧头第三工业大道14号</v>
          </cell>
          <cell r="L171">
            <v>113</v>
          </cell>
          <cell r="M171">
            <v>47</v>
          </cell>
          <cell r="N171">
            <v>55</v>
          </cell>
          <cell r="O171">
            <v>22</v>
          </cell>
          <cell r="P171">
            <v>46</v>
          </cell>
          <cell r="Q171">
            <v>56</v>
          </cell>
          <cell r="R171" t="str">
            <v>林景乐</v>
          </cell>
          <cell r="S171">
            <v>13713845845</v>
          </cell>
          <cell r="T171" t="str">
            <v>91440300561518598N001P</v>
          </cell>
          <cell r="U171" t="str">
            <v>重点管理</v>
          </cell>
          <cell r="V171" t="str">
            <v>化学需氧量、氨氮（NH3-N）、总氮（以N计）、总磷（以P计）、悬浮物、氟化物（以F-计）、总氰化物、pH值、石油类、总铜、总锌、总镍、五日生化需氧量</v>
          </cell>
        </row>
        <row r="172">
          <cell r="F172" t="str">
            <v>深圳市港艺金塑胶有限公司</v>
          </cell>
        </row>
        <row r="172">
          <cell r="I172" t="str">
            <v>金属表面处理及热处理加工</v>
          </cell>
          <cell r="J172">
            <v>3360</v>
          </cell>
          <cell r="K172" t="str">
            <v>深圳市宝安区沙井帝堂工业区D区</v>
          </cell>
          <cell r="L172">
            <v>113</v>
          </cell>
          <cell r="M172">
            <v>47</v>
          </cell>
          <cell r="N172">
            <v>17.48</v>
          </cell>
          <cell r="O172">
            <v>22</v>
          </cell>
          <cell r="P172">
            <v>45</v>
          </cell>
          <cell r="Q172">
            <v>2.16</v>
          </cell>
          <cell r="R172" t="str">
            <v>张肖楠</v>
          </cell>
          <cell r="S172">
            <v>15913691149</v>
          </cell>
          <cell r="T172" t="str">
            <v>91440300767572055U001U</v>
          </cell>
          <cell r="U172" t="str">
            <v>重点管理</v>
          </cell>
          <cell r="V172" t="str">
            <v>化学需氧量、氨氮（NH3-N）、总氮（以N计）、总磷（以P计）、悬浮物、氟化物（以F-计）、总氰化物、pH值、石油类、总铜、总锌、动植物油、五日生化需氧量、总镍、六价铬、总铬</v>
          </cell>
        </row>
        <row r="173">
          <cell r="F173" t="str">
            <v>深圳市高瀚多层技术有限公司</v>
          </cell>
        </row>
        <row r="173">
          <cell r="I173" t="str">
            <v>电子电路制造</v>
          </cell>
          <cell r="J173">
            <v>3982</v>
          </cell>
          <cell r="K173" t="str">
            <v>深圳市宝安区福海街道塘尾社区桥塘路28号厂房6栋1层</v>
          </cell>
          <cell r="L173" t="str">
            <v>113</v>
          </cell>
          <cell r="M173" t="str">
            <v>48</v>
          </cell>
          <cell r="N173" t="str">
            <v>11.45</v>
          </cell>
          <cell r="O173" t="str">
            <v>22</v>
          </cell>
          <cell r="P173" t="str">
            <v>42</v>
          </cell>
          <cell r="Q173" t="str">
            <v>0.83</v>
          </cell>
          <cell r="R173" t="str">
            <v>桂建兵</v>
          </cell>
          <cell r="S173" t="str">
            <v>13480968509</v>
          </cell>
          <cell r="T173" t="str">
            <v>91440300MADCBA7J9L001V</v>
          </cell>
          <cell r="U173" t="str">
            <v>重点管理</v>
          </cell>
          <cell r="V173" t="str">
            <v>化学需氧量,氨氮（NH3-N）,总氮（以N计）,总磷（以P计）,pH值,悬浮物,五日生化需氧量,总有机碳,阴离子表面活性剂,石油类,总铜</v>
          </cell>
        </row>
        <row r="174">
          <cell r="F174" t="str">
            <v>深圳市固戍水质净化有限公司（固戍水质净化厂二期工程）</v>
          </cell>
          <cell r="G174" t="str">
            <v>深圳市固戍水质净化有限公司</v>
          </cell>
        </row>
        <row r="174">
          <cell r="I174" t="str">
            <v>污水处理及其再生利用</v>
          </cell>
          <cell r="J174">
            <v>4620</v>
          </cell>
          <cell r="K174" t="str">
            <v>深圳市宝安区西乡街道固戍二期项目部</v>
          </cell>
          <cell r="L174">
            <v>113</v>
          </cell>
          <cell r="M174">
            <v>50</v>
          </cell>
          <cell r="N174">
            <v>25</v>
          </cell>
          <cell r="O174">
            <v>22</v>
          </cell>
          <cell r="P174">
            <v>35</v>
          </cell>
          <cell r="Q174">
            <v>27</v>
          </cell>
          <cell r="R174" t="str">
            <v>宋育哲</v>
          </cell>
          <cell r="S174">
            <v>13421818906</v>
          </cell>
          <cell r="T174" t="str">
            <v>91440300MA5FT28W6U001V</v>
          </cell>
          <cell r="U174" t="str">
            <v>重点管理</v>
          </cell>
          <cell r="V174" t="str">
            <v>化学需氧量、氨氮（NH3-N）、悬浮物、五日生化需氧量、总氮（以N计）、总磷（以P计）、pH值、粪大肠菌群、色度、阴离子表面活性剂、动植物油、石油类、总砷、总铅、六价铬、总铬、总镉、总汞、烷基汞、水温、漂浮物</v>
          </cell>
        </row>
        <row r="175">
          <cell r="F175" t="str">
            <v>深圳市冠耀莱电子有限公司</v>
          </cell>
        </row>
        <row r="175">
          <cell r="I175" t="str">
            <v>电子电路制造</v>
          </cell>
          <cell r="J175">
            <v>3982</v>
          </cell>
          <cell r="K175" t="str">
            <v>深圳市宝安区西乡固戍村红镇岗工业区</v>
          </cell>
          <cell r="L175">
            <v>113</v>
          </cell>
          <cell r="M175">
            <v>50</v>
          </cell>
          <cell r="N175">
            <v>57</v>
          </cell>
          <cell r="O175">
            <v>22</v>
          </cell>
          <cell r="P175">
            <v>36</v>
          </cell>
          <cell r="Q175">
            <v>35</v>
          </cell>
          <cell r="R175" t="str">
            <v>朱湘林</v>
          </cell>
          <cell r="S175">
            <v>17880616642</v>
          </cell>
          <cell r="T175" t="str">
            <v>91440300715212322K001U</v>
          </cell>
          <cell r="U175" t="str">
            <v>重点管理</v>
          </cell>
          <cell r="V175" t="str">
            <v>化学需氧量、氨氮（NH3-N）、总氮（以N计）、总磷（以P计）、pH值、总铜</v>
          </cell>
        </row>
        <row r="176">
          <cell r="F176" t="str">
            <v>深圳市海达克科技新材料厂</v>
          </cell>
        </row>
        <row r="176">
          <cell r="I176" t="str">
            <v>金属表面处理及热处理加工</v>
          </cell>
          <cell r="J176">
            <v>3360</v>
          </cell>
          <cell r="K176" t="str">
            <v>深圳市宝安区松岗碧头第三工业区工业大道旁</v>
          </cell>
          <cell r="L176">
            <v>113</v>
          </cell>
          <cell r="M176">
            <v>48</v>
          </cell>
          <cell r="N176">
            <v>9</v>
          </cell>
          <cell r="O176">
            <v>22</v>
          </cell>
          <cell r="P176">
            <v>46</v>
          </cell>
          <cell r="Q176">
            <v>42</v>
          </cell>
          <cell r="R176" t="str">
            <v>吴建明</v>
          </cell>
          <cell r="S176">
            <v>15815495638</v>
          </cell>
          <cell r="T176" t="str">
            <v>91440300778777101H001P</v>
          </cell>
          <cell r="U176" t="str">
            <v>重点管理</v>
          </cell>
          <cell r="V176" t="str">
            <v>总镍、pH值、化学需氧量、氨氮（NH3-N）、动植物油、悬浮物、五日生化需氧量、总氮（以N计）、总磷（以P计）、氟化物（以F-计）、石油类、总铜</v>
          </cell>
        </row>
        <row r="177">
          <cell r="F177" t="str">
            <v>深圳市海普嘉科技发展有限公司</v>
          </cell>
        </row>
        <row r="177">
          <cell r="I177" t="str">
            <v>金属表面处理及热处理加工</v>
          </cell>
          <cell r="J177">
            <v>3360</v>
          </cell>
          <cell r="K177" t="str">
            <v>深圳市宝安区沙井万安路沙一万安工业园厂房第一栋</v>
          </cell>
          <cell r="L177">
            <v>113</v>
          </cell>
          <cell r="M177">
            <v>47</v>
          </cell>
          <cell r="N177">
            <v>9</v>
          </cell>
          <cell r="O177">
            <v>22</v>
          </cell>
          <cell r="P177">
            <v>43</v>
          </cell>
          <cell r="Q177">
            <v>47</v>
          </cell>
          <cell r="R177" t="str">
            <v>骆国敏</v>
          </cell>
          <cell r="S177">
            <v>13823298339</v>
          </cell>
          <cell r="T177" t="str">
            <v>914403006188964355001P</v>
          </cell>
          <cell r="U177" t="str">
            <v>重点管理</v>
          </cell>
          <cell r="V177" t="str">
            <v>化学需氧量、氨氮（NH3-N）、动植物油、悬浮物、pH值、五日生化需氧量、总磷（以P计）、总铜、总氰化物、总氮（以N计）、氟化物（以F-计）、石油类、总镍、六价铬、总铬、总银</v>
          </cell>
        </row>
        <row r="178">
          <cell r="F178" t="str">
            <v>深圳市海普庆科技发展有限公司</v>
          </cell>
        </row>
        <row r="178">
          <cell r="I178" t="str">
            <v>金属表面处理及热处理加工</v>
          </cell>
          <cell r="J178">
            <v>3360</v>
          </cell>
          <cell r="K178" t="str">
            <v>深圳市宝安区沙井共和第二工业区第7、8、9栋</v>
          </cell>
          <cell r="L178">
            <v>113</v>
          </cell>
          <cell r="M178">
            <v>48</v>
          </cell>
          <cell r="N178">
            <v>7</v>
          </cell>
          <cell r="O178">
            <v>22</v>
          </cell>
          <cell r="P178">
            <v>45</v>
          </cell>
          <cell r="Q178">
            <v>11</v>
          </cell>
          <cell r="R178" t="str">
            <v>吴双喜</v>
          </cell>
          <cell r="S178">
            <v>13480711812</v>
          </cell>
          <cell r="T178" t="str">
            <v>91440300585649429T001P</v>
          </cell>
          <cell r="U178" t="str">
            <v>重点管理</v>
          </cell>
          <cell r="V178" t="str">
            <v>总银、总镍、化学需氧量、总磷（以P计）、悬浮物、总氰化物、pH值、石油类、氨氮（NH3-N）、总氮（以N计）、总铜、六价铬、总铬、动植物油、五日生化需氧量</v>
          </cell>
        </row>
        <row r="179">
          <cell r="F179" t="str">
            <v>深圳市瀚洋环保设施运营管理有限公司（固戍再生水厂）</v>
          </cell>
          <cell r="G179" t="e">
            <v>#N/A</v>
          </cell>
        </row>
        <row r="179">
          <cell r="I179" t="str">
            <v>污水处理及其再生利用</v>
          </cell>
          <cell r="J179">
            <v>4620</v>
          </cell>
          <cell r="K179" t="str">
            <v>深圳市宝安区西乡街道宝源路固戍再生水厂</v>
          </cell>
          <cell r="L179">
            <v>113</v>
          </cell>
          <cell r="M179">
            <v>50</v>
          </cell>
          <cell r="N179">
            <v>23</v>
          </cell>
          <cell r="O179">
            <v>22</v>
          </cell>
          <cell r="P179">
            <v>34</v>
          </cell>
          <cell r="Q179">
            <v>58</v>
          </cell>
          <cell r="R179" t="str">
            <v>王建兴</v>
          </cell>
          <cell r="S179">
            <v>18665818967</v>
          </cell>
          <cell r="T179" t="str">
            <v>91440300769155060M001V</v>
          </cell>
          <cell r="U179" t="str">
            <v>重点管理</v>
          </cell>
          <cell r="V179" t="str">
            <v>化学需氧量、氨氮（NH3-N）、总氮（以N计）、总磷（以P计）、五日生化需氧量、pH值、悬浮物、色度、动植物油、石油类、阴离子表面活性剂、总镉、总铬、总汞、总铅、总砷、烷基汞、六价铬、浑浊度、粪大肠菌群</v>
          </cell>
        </row>
        <row r="180">
          <cell r="F180" t="str">
            <v>深圳市瀚洋水质净化有限公司固戍水质净化厂（一期）</v>
          </cell>
          <cell r="G180" t="str">
            <v>深圳市瀚洋水质净化有限公司</v>
          </cell>
        </row>
        <row r="180">
          <cell r="I180" t="str">
            <v>污水处理及其再生利用</v>
          </cell>
          <cell r="J180">
            <v>4620</v>
          </cell>
          <cell r="K180" t="str">
            <v>深圳市宝安区西乡街道宝源北路</v>
          </cell>
          <cell r="L180">
            <v>113</v>
          </cell>
          <cell r="M180">
            <v>50</v>
          </cell>
          <cell r="N180">
            <v>42</v>
          </cell>
          <cell r="O180">
            <v>22</v>
          </cell>
          <cell r="P180">
            <v>35</v>
          </cell>
          <cell r="Q180">
            <v>2</v>
          </cell>
          <cell r="R180" t="str">
            <v>姜文</v>
          </cell>
          <cell r="S180">
            <v>13510402471</v>
          </cell>
          <cell r="T180" t="str">
            <v>91440300778784096N001Q</v>
          </cell>
          <cell r="U180" t="str">
            <v>重点管理</v>
          </cell>
          <cell r="V180" t="str">
            <v>化学需氧量、总氮（以N计）、氨氮（NH3-N）、总磷（以P计）、pH值、悬浮物、五日生化需氧量、总汞、总镉、总铬、总砷、总铅、粪大肠菌群、动植物油、石油类、阴离子表面活性剂、色度、六价铬、烷基汞</v>
          </cell>
        </row>
        <row r="181">
          <cell r="F181" t="str">
            <v>深圳市好利时实业有限公司松岗电镀厂</v>
          </cell>
        </row>
        <row r="181">
          <cell r="I181" t="str">
            <v>金属表面处理及热处理加工</v>
          </cell>
          <cell r="J181">
            <v>3360</v>
          </cell>
          <cell r="K181" t="str">
            <v>深圳市宝安区松岗碧头第二工业区</v>
          </cell>
          <cell r="L181">
            <v>113</v>
          </cell>
          <cell r="M181">
            <v>48</v>
          </cell>
          <cell r="N181">
            <v>11</v>
          </cell>
          <cell r="O181">
            <v>22</v>
          </cell>
          <cell r="P181">
            <v>46</v>
          </cell>
          <cell r="Q181">
            <v>55</v>
          </cell>
          <cell r="R181" t="str">
            <v>蒋维峰</v>
          </cell>
          <cell r="S181">
            <v>13510861664</v>
          </cell>
          <cell r="T181" t="str">
            <v>91440300799240688F001P</v>
          </cell>
          <cell r="U181" t="str">
            <v>重点管理</v>
          </cell>
          <cell r="V181" t="str">
            <v>总镍、总银、化学需氧量、氨氮（NH3-N）、pH值、总铜、总磷（以P计）、悬浮物、石油类、总氰化物、总锌、总铁、动植物油、五日生化需氧量、总氮（以N计）</v>
          </cell>
        </row>
        <row r="182">
          <cell r="F182" t="str">
            <v>深圳市昊鹏电路板有限公司</v>
          </cell>
        </row>
        <row r="182">
          <cell r="I182" t="str">
            <v>电子电路制造</v>
          </cell>
          <cell r="J182">
            <v>3982</v>
          </cell>
          <cell r="K182" t="str">
            <v>深圳市宝安区松岗花果山社区工业街37号联泰厂房-101</v>
          </cell>
          <cell r="L182">
            <v>113</v>
          </cell>
          <cell r="M182">
            <v>50</v>
          </cell>
          <cell r="N182">
            <v>6.83</v>
          </cell>
          <cell r="O182">
            <v>22</v>
          </cell>
          <cell r="P182">
            <v>46</v>
          </cell>
          <cell r="Q182">
            <v>38.89</v>
          </cell>
          <cell r="R182" t="str">
            <v>林彬彬</v>
          </cell>
          <cell r="S182">
            <v>13825299287</v>
          </cell>
          <cell r="T182" t="str">
            <v>91440300MA5GQ82E1A001V</v>
          </cell>
          <cell r="U182" t="str">
            <v>重点管理</v>
          </cell>
          <cell r="V182" t="str">
            <v>化学需氧量、总磷（以P计）、总铜、总氰化物、氨氮（NH3-N）、总氮（以N计）、pH值</v>
          </cell>
        </row>
        <row r="183">
          <cell r="F183" t="str">
            <v>深圳市合航实业有限公司</v>
          </cell>
        </row>
        <row r="183">
          <cell r="I183" t="str">
            <v>金属表面处理及热处理加工</v>
          </cell>
          <cell r="J183">
            <v>3360</v>
          </cell>
          <cell r="K183" t="str">
            <v>深圳市宝安区沙井西部工地圆和一路</v>
          </cell>
          <cell r="L183">
            <v>113</v>
          </cell>
          <cell r="M183">
            <v>47</v>
          </cell>
          <cell r="N183">
            <v>27</v>
          </cell>
          <cell r="O183">
            <v>22</v>
          </cell>
          <cell r="P183">
            <v>42</v>
          </cell>
          <cell r="Q183">
            <v>47</v>
          </cell>
          <cell r="R183" t="str">
            <v>李海滨</v>
          </cell>
          <cell r="S183">
            <v>13428938822</v>
          </cell>
          <cell r="T183" t="str">
            <v>914403007619671957001P</v>
          </cell>
          <cell r="U183" t="str">
            <v>重点管理</v>
          </cell>
          <cell r="V183" t="str">
            <v>pH值、总镍、六价铬、总铬、悬浮物、化学需氧量、氨氮（NH3-N）、总氮（以N计）、总磷（以P计）、总氰化物、石油类、总铜、总锌、动植物油、五日生化需氧量</v>
          </cell>
        </row>
        <row r="184">
          <cell r="F184" t="str">
            <v>深圳市合力通电子有限公司</v>
          </cell>
        </row>
        <row r="184">
          <cell r="I184" t="str">
            <v>金属表面处理及热处理加工</v>
          </cell>
          <cell r="J184">
            <v>3360</v>
          </cell>
          <cell r="K184" t="str">
            <v>深圳市宝安区松岗沙浦围创业工业区15号A栋1-2楼</v>
          </cell>
          <cell r="L184">
            <v>113</v>
          </cell>
          <cell r="M184">
            <v>49</v>
          </cell>
          <cell r="N184">
            <v>24</v>
          </cell>
          <cell r="O184">
            <v>22</v>
          </cell>
          <cell r="P184">
            <v>47</v>
          </cell>
          <cell r="Q184">
            <v>4</v>
          </cell>
          <cell r="R184" t="str">
            <v>彭冰峰</v>
          </cell>
          <cell r="S184">
            <v>13242245513</v>
          </cell>
          <cell r="T184" t="str">
            <v>914403005731223121001P</v>
          </cell>
          <cell r="U184" t="str">
            <v>重点管理</v>
          </cell>
          <cell r="V184" t="str">
            <v>pH值、化学需氧量、氨氮（NH3-N）、动植物油、悬浮物、五日生化需氧量、总氮（以N计）、总磷（以P计）、石油类、总铝</v>
          </cell>
        </row>
        <row r="185">
          <cell r="F185" t="str">
            <v>深圳市恒进五金制品有限公司</v>
          </cell>
        </row>
        <row r="185">
          <cell r="I185" t="str">
            <v>金属表面处理及热处理加工</v>
          </cell>
          <cell r="J185">
            <v>3360</v>
          </cell>
          <cell r="K185" t="str">
            <v>深圳市宝安区燕罗罗田社区象山大道462号</v>
          </cell>
          <cell r="L185">
            <v>113</v>
          </cell>
          <cell r="M185">
            <v>52</v>
          </cell>
          <cell r="N185">
            <v>21</v>
          </cell>
          <cell r="O185">
            <v>22</v>
          </cell>
          <cell r="P185">
            <v>49</v>
          </cell>
          <cell r="Q185">
            <v>16</v>
          </cell>
          <cell r="R185" t="str">
            <v>李坪</v>
          </cell>
          <cell r="S185">
            <v>19350997027</v>
          </cell>
          <cell r="T185" t="str">
            <v>9144030075049365XY001P</v>
          </cell>
          <cell r="U185" t="str">
            <v>重点管理</v>
          </cell>
          <cell r="V185" t="str">
            <v>pH值、化学需氧量、氨氮（NH3-N）、总氮（以N计）、总磷（以P计）、悬浮物、石油类、总铝、动植物油、五日生化需氧量</v>
          </cell>
        </row>
        <row r="186">
          <cell r="F186" t="str">
            <v>深圳市宏永利电镀制品有限公司</v>
          </cell>
        </row>
        <row r="186">
          <cell r="I186" t="str">
            <v>金属表面处理及热处理加工</v>
          </cell>
          <cell r="J186">
            <v>3360</v>
          </cell>
          <cell r="K186" t="str">
            <v>深圳市宝安区福海新和工业南区9号</v>
          </cell>
          <cell r="L186">
            <v>113</v>
          </cell>
          <cell r="M186">
            <v>47</v>
          </cell>
          <cell r="N186">
            <v>59</v>
          </cell>
          <cell r="O186">
            <v>22</v>
          </cell>
          <cell r="P186">
            <v>40</v>
          </cell>
          <cell r="Q186">
            <v>10</v>
          </cell>
          <cell r="R186" t="str">
            <v>马慧良</v>
          </cell>
          <cell r="S186">
            <v>13670109059</v>
          </cell>
          <cell r="T186" t="str">
            <v>914403005719897727001P</v>
          </cell>
          <cell r="U186" t="str">
            <v>重点管理</v>
          </cell>
          <cell r="V186" t="str">
            <v>悬浮物、pH值、化学需氧量、氨氮（NH3-N）、动植物油、五日生化需氧量、总氮（以N计）、总磷（以P计）、氟化物（以F-计）、总氰化物、石油类、总铜、总镍</v>
          </cell>
        </row>
        <row r="187">
          <cell r="F187" t="str">
            <v>深圳市鸿荣恒铝制品有限公司</v>
          </cell>
        </row>
        <row r="187">
          <cell r="I187" t="str">
            <v>金属表面处理及热处理加工</v>
          </cell>
          <cell r="J187">
            <v>3360</v>
          </cell>
          <cell r="K187" t="str">
            <v>深圳市宝安区新桥新玉路新桥横岗下宝恒源工业区B区1号</v>
          </cell>
          <cell r="L187">
            <v>113</v>
          </cell>
          <cell r="M187">
            <v>51</v>
          </cell>
          <cell r="N187">
            <v>27</v>
          </cell>
          <cell r="O187">
            <v>22</v>
          </cell>
          <cell r="P187">
            <v>43</v>
          </cell>
          <cell r="Q187">
            <v>57</v>
          </cell>
          <cell r="R187" t="str">
            <v>曾志伟</v>
          </cell>
          <cell r="S187">
            <v>13537665986</v>
          </cell>
          <cell r="T187" t="str">
            <v>9144030067187928XG001P</v>
          </cell>
          <cell r="U187" t="str">
            <v>重点管理</v>
          </cell>
          <cell r="V187" t="str">
            <v>pH值、化学需氧量、氨氮（NH3-N）、总氮（以N计）、总磷（以P计）、悬浮物、石油类、五日生化需氧量、动植物油</v>
          </cell>
        </row>
        <row r="188">
          <cell r="F188" t="str">
            <v>深圳市华东鑫电子有限公司</v>
          </cell>
        </row>
        <row r="188">
          <cell r="I188" t="str">
            <v>电子电路制造</v>
          </cell>
          <cell r="J188">
            <v>3982</v>
          </cell>
          <cell r="K188" t="str">
            <v>深圳市宝安区福永桥头社区富桥第一工业区第三栋</v>
          </cell>
          <cell r="L188">
            <v>113</v>
          </cell>
          <cell r="M188">
            <v>47</v>
          </cell>
          <cell r="N188">
            <v>52</v>
          </cell>
          <cell r="O188">
            <v>22</v>
          </cell>
          <cell r="P188">
            <v>40</v>
          </cell>
          <cell r="Q188">
            <v>46</v>
          </cell>
          <cell r="R188" t="str">
            <v>付康</v>
          </cell>
          <cell r="S188">
            <v>15915340095</v>
          </cell>
          <cell r="T188" t="str">
            <v>914403007084121749001W</v>
          </cell>
          <cell r="U188" t="str">
            <v>重点管理</v>
          </cell>
          <cell r="V188" t="str">
            <v>总镍、总氰化物、化学需氧量、氨氮（NH3-N）、总磷（以P计）、pH值、总铜、总氮（以N计）、五日生化需氧量、悬浮物、动植物油</v>
          </cell>
        </row>
        <row r="189">
          <cell r="F189" t="str">
            <v>深圳市华实五金电子有限公司</v>
          </cell>
        </row>
        <row r="189">
          <cell r="I189" t="str">
            <v>金属表面处理及热处理加工</v>
          </cell>
          <cell r="J189">
            <v>3360</v>
          </cell>
          <cell r="K189" t="str">
            <v>深圳市宝安区燕罗罗田社区龙山六路1-1号北门厂房</v>
          </cell>
          <cell r="L189">
            <v>113</v>
          </cell>
          <cell r="M189">
            <v>53</v>
          </cell>
          <cell r="N189">
            <v>19</v>
          </cell>
          <cell r="O189">
            <v>22</v>
          </cell>
          <cell r="P189">
            <v>49</v>
          </cell>
          <cell r="Q189">
            <v>10</v>
          </cell>
          <cell r="R189" t="str">
            <v>李代强</v>
          </cell>
          <cell r="S189">
            <v>15814120666</v>
          </cell>
          <cell r="T189" t="str">
            <v>91440300665860662F001P</v>
          </cell>
          <cell r="U189" t="str">
            <v>重点管理</v>
          </cell>
          <cell r="V189" t="str">
            <v>pH值、化学需氧量、氨氮（NH3-N）、悬浮物、动植物油、五日生化需氧量、氟化物（以F-计）、总氮（以N计）、总磷（以P计）、石油类、总铝</v>
          </cell>
        </row>
        <row r="190">
          <cell r="F190" t="str">
            <v>深圳市华严慧海电子有限公司</v>
          </cell>
        </row>
        <row r="190">
          <cell r="I190" t="str">
            <v>电子电路制造</v>
          </cell>
          <cell r="J190">
            <v>3982</v>
          </cell>
          <cell r="K190" t="str">
            <v>深圳市宝安区航城黄田甲田岗工业区6号</v>
          </cell>
          <cell r="L190">
            <v>113</v>
          </cell>
          <cell r="M190">
            <v>50</v>
          </cell>
          <cell r="N190">
            <v>37</v>
          </cell>
          <cell r="O190">
            <v>22</v>
          </cell>
          <cell r="P190">
            <v>37</v>
          </cell>
          <cell r="Q190">
            <v>56</v>
          </cell>
          <cell r="R190" t="str">
            <v>胡凌云</v>
          </cell>
          <cell r="S190">
            <v>13510361698</v>
          </cell>
          <cell r="T190" t="str">
            <v>914403007247340693001U</v>
          </cell>
          <cell r="U190" t="str">
            <v>重点管理</v>
          </cell>
          <cell r="V190" t="str">
            <v>化学需氧量、氨氮（NH3-N）、pH值、悬浮物、五日生化需氧量、总铜、总氮（以N计）、总磷（以P计）、总镍、总氰化物</v>
          </cell>
        </row>
        <row r="191">
          <cell r="F191" t="str">
            <v>深圳市环水启航水质净化有限公司沙井水质净化厂（三期）</v>
          </cell>
          <cell r="G191" t="str">
            <v>深圳市启航水质净化有限公司</v>
          </cell>
        </row>
        <row r="191">
          <cell r="I191" t="str">
            <v>污水处理及其再生利用</v>
          </cell>
          <cell r="J191">
            <v>4620</v>
          </cell>
          <cell r="K191" t="str">
            <v>深圳市宝安区沙井街道办事处帝堂路与锦绣路交叉口西南角</v>
          </cell>
          <cell r="L191">
            <v>113</v>
          </cell>
          <cell r="M191">
            <v>46</v>
          </cell>
          <cell r="N191">
            <v>12</v>
          </cell>
          <cell r="O191">
            <v>22</v>
          </cell>
          <cell r="P191">
            <v>44</v>
          </cell>
          <cell r="Q191">
            <v>24</v>
          </cell>
          <cell r="R191" t="str">
            <v>康金虎</v>
          </cell>
          <cell r="S191">
            <v>13992726478</v>
          </cell>
          <cell r="T191" t="str">
            <v>91440300MA5FXE1JXY003V</v>
          </cell>
          <cell r="U191" t="str">
            <v>重点管理</v>
          </cell>
          <cell r="V191" t="str">
            <v>化学需氧量、总氮（以N计）、总磷（以P计）、氨氮（NH3-N）、色度、悬浮物、五日生化需氧量、pH值、粪大肠菌群、总汞、总镉、总铬、总砷、总铅、阴离子表面活性剂、动植物油、石油类、六价铬、烷基汞</v>
          </cell>
        </row>
        <row r="192">
          <cell r="F192" t="str">
            <v>深圳市黄金屋真空科技有限公司</v>
          </cell>
        </row>
        <row r="192">
          <cell r="I192" t="str">
            <v>金属表面处理及热处理加工</v>
          </cell>
          <cell r="J192">
            <v>3360</v>
          </cell>
          <cell r="K192" t="str">
            <v>深圳市宝安区福海新和社区新兴工业园八区第4幢第一层</v>
          </cell>
          <cell r="L192">
            <v>113</v>
          </cell>
          <cell r="M192">
            <v>47</v>
          </cell>
          <cell r="N192">
            <v>40</v>
          </cell>
          <cell r="O192">
            <v>22</v>
          </cell>
          <cell r="P192">
            <v>40</v>
          </cell>
          <cell r="Q192">
            <v>11</v>
          </cell>
          <cell r="R192" t="str">
            <v>胡小坚</v>
          </cell>
          <cell r="S192">
            <v>13378408613</v>
          </cell>
          <cell r="T192" t="str">
            <v>914403002792807584001P</v>
          </cell>
          <cell r="U192" t="str">
            <v>重点管理</v>
          </cell>
          <cell r="V192" t="str">
            <v>化学需氧量、氨氮（NH3-N）、动植物油、悬浮物、pH值、五日生化需氧量、总氮（以N计）、总磷（以P计）、氟化物（以F-计）、总氰化物、石油类、总铜、总镍</v>
          </cell>
        </row>
        <row r="193">
          <cell r="F193" t="str">
            <v>深圳市晖隆科技实业有限公司</v>
          </cell>
        </row>
        <row r="193">
          <cell r="I193" t="str">
            <v>金属表面处理及热处理加工</v>
          </cell>
          <cell r="J193">
            <v>3360</v>
          </cell>
          <cell r="K193" t="str">
            <v>深圳市宝安区松岗江边社区工业四路1号辉隆厂厂房一101</v>
          </cell>
          <cell r="L193">
            <v>113</v>
          </cell>
          <cell r="M193">
            <v>50</v>
          </cell>
          <cell r="N193">
            <v>17</v>
          </cell>
          <cell r="O193">
            <v>22</v>
          </cell>
          <cell r="P193">
            <v>47</v>
          </cell>
          <cell r="Q193">
            <v>28</v>
          </cell>
          <cell r="R193" t="str">
            <v>尧鹭</v>
          </cell>
          <cell r="S193">
            <v>13510356501</v>
          </cell>
          <cell r="T193" t="str">
            <v>91440300MA5FT10Y9J001P</v>
          </cell>
          <cell r="U193" t="str">
            <v>重点管理</v>
          </cell>
          <cell r="V193" t="str">
            <v>化学需氧量、氨氮（NH3-N）、动植物油、悬浮物、pH值、五日生化需氧量、总氮（以N计）、总磷（以P计）、总氰化物、石油类、总铜、总镍</v>
          </cell>
        </row>
        <row r="194">
          <cell r="F194" t="str">
            <v>深圳市惠普斯电子有限公司</v>
          </cell>
        </row>
        <row r="194">
          <cell r="I194" t="str">
            <v>电子电路制造</v>
          </cell>
          <cell r="J194">
            <v>3982</v>
          </cell>
          <cell r="K194" t="str">
            <v>深圳市宝安区燕罗罗田社区广田路8号</v>
          </cell>
          <cell r="L194">
            <v>113</v>
          </cell>
          <cell r="M194">
            <v>52</v>
          </cell>
          <cell r="N194">
            <v>23</v>
          </cell>
          <cell r="O194">
            <v>22</v>
          </cell>
          <cell r="P194">
            <v>49</v>
          </cell>
          <cell r="Q194">
            <v>19</v>
          </cell>
          <cell r="R194" t="str">
            <v>郑经理</v>
          </cell>
          <cell r="S194">
            <v>18620356007</v>
          </cell>
          <cell r="T194" t="str">
            <v>914403007813762965001V</v>
          </cell>
          <cell r="U194" t="str">
            <v>重点管理</v>
          </cell>
          <cell r="V194" t="str">
            <v>化学需氧量、氨氮（NH3-N）、pH值、五日生化需氧量、动植物油、悬浮物、总磷（以P计）、总铜、总氮（以N计）、石油类</v>
          </cell>
        </row>
        <row r="195">
          <cell r="F195" t="str">
            <v>深圳市佳胜线路板有限公司</v>
          </cell>
        </row>
        <row r="195">
          <cell r="I195" t="str">
            <v>电子电路制造</v>
          </cell>
          <cell r="J195">
            <v>3982</v>
          </cell>
          <cell r="K195" t="str">
            <v>深圳市宝安区航城黄田岗贝工业区10栋</v>
          </cell>
          <cell r="L195">
            <v>113</v>
          </cell>
          <cell r="M195">
            <v>50</v>
          </cell>
          <cell r="N195">
            <v>44</v>
          </cell>
          <cell r="O195">
            <v>22</v>
          </cell>
          <cell r="P195">
            <v>37</v>
          </cell>
          <cell r="Q195">
            <v>46</v>
          </cell>
          <cell r="R195" t="str">
            <v>仇盛林</v>
          </cell>
          <cell r="S195">
            <v>13691926456</v>
          </cell>
          <cell r="T195" t="str">
            <v>91440300763454449H001V</v>
          </cell>
          <cell r="U195" t="str">
            <v>重点管理</v>
          </cell>
          <cell r="V195" t="str">
            <v>pH值、化学需氧量、氨氮（NH3-N）、总磷（以P计）、动植物油、悬浮物、总铜、总氮（以N计）</v>
          </cell>
        </row>
        <row r="196">
          <cell r="F196" t="str">
            <v>深圳市健强仕五金制品有限公司</v>
          </cell>
        </row>
        <row r="196">
          <cell r="I196" t="str">
            <v>金属表面处理及热处理加工</v>
          </cell>
          <cell r="J196">
            <v>3360</v>
          </cell>
          <cell r="K196" t="str">
            <v>深圳市宝安区松岗江边第三工业区</v>
          </cell>
          <cell r="L196">
            <v>113</v>
          </cell>
          <cell r="M196">
            <v>47</v>
          </cell>
          <cell r="N196">
            <v>31</v>
          </cell>
          <cell r="O196">
            <v>22</v>
          </cell>
          <cell r="P196">
            <v>44</v>
          </cell>
          <cell r="Q196">
            <v>27</v>
          </cell>
          <cell r="R196" t="str">
            <v>李冬保</v>
          </cell>
          <cell r="S196" t="str">
            <v>0755-33650008</v>
          </cell>
          <cell r="T196" t="str">
            <v>91440300557179263H001P</v>
          </cell>
          <cell r="U196" t="str">
            <v>重点管理</v>
          </cell>
          <cell r="V196" t="str">
            <v>总镍、pH值、化学需氧量、氨氮（NH3-N）、五日生化需氧量、动植物油、悬浮物、六价铬、总铬、总银、总磷（以P计）、总铜、总氮（以N计）、石油类、总氰化物、总锌、氟化物（以F-计）</v>
          </cell>
        </row>
        <row r="197">
          <cell r="F197" t="str">
            <v>深圳市健置好科技有限公司（二厂）</v>
          </cell>
        </row>
        <row r="197">
          <cell r="I197" t="str">
            <v> 金属表面处理及热处理加工</v>
          </cell>
          <cell r="J197">
            <v>3360</v>
          </cell>
          <cell r="K197" t="str">
            <v>深圳市宝安区松岗街道江边第一工业区创业二路46号A</v>
          </cell>
          <cell r="L197">
            <v>113</v>
          </cell>
          <cell r="M197">
            <v>48</v>
          </cell>
          <cell r="N197">
            <v>41.45</v>
          </cell>
          <cell r="O197">
            <v>22</v>
          </cell>
          <cell r="P197">
            <v>46</v>
          </cell>
          <cell r="Q197">
            <v>9.51</v>
          </cell>
          <cell r="R197">
            <v>0</v>
          </cell>
          <cell r="S197">
            <v>0</v>
          </cell>
          <cell r="T197" t="str">
            <v>91440300MA5G9M2B24001P</v>
          </cell>
          <cell r="U197" t="str">
            <v>重点管理</v>
          </cell>
          <cell r="V197" t="str">
            <v>pH值,化学需氧量,氨氮（NH3-N）,总氮（以N计）,总磷（以P计）,悬浮物,石油类,总锌,动植物油,五日生化需氧量</v>
          </cell>
        </row>
        <row r="198">
          <cell r="F198" t="str">
            <v>深圳市金国城环境科技有限公司</v>
          </cell>
        </row>
        <row r="198">
          <cell r="I198" t="str">
            <v>电子电路制造</v>
          </cell>
          <cell r="J198">
            <v>3982</v>
          </cell>
          <cell r="K198" t="str">
            <v>深圳市宝安区沙井上星第二工业区二栋</v>
          </cell>
          <cell r="L198">
            <v>113</v>
          </cell>
          <cell r="M198">
            <v>48</v>
          </cell>
          <cell r="N198">
            <v>51</v>
          </cell>
          <cell r="O198">
            <v>22</v>
          </cell>
          <cell r="P198">
            <v>44</v>
          </cell>
          <cell r="Q198">
            <v>12</v>
          </cell>
          <cell r="R198" t="str">
            <v>彭乐华</v>
          </cell>
          <cell r="S198">
            <v>15915314569</v>
          </cell>
          <cell r="T198" t="str">
            <v>914403007152255292001U</v>
          </cell>
          <cell r="U198" t="str">
            <v>重点管理</v>
          </cell>
          <cell r="V198" t="str">
            <v>化学需氧量、络合铜、氨氮（NH3-N）、pH值、总铜、总氮（以N计）、总磷（以P计）</v>
          </cell>
        </row>
        <row r="199">
          <cell r="F199" t="str">
            <v>深圳市金和源科技有限公司</v>
          </cell>
        </row>
        <row r="199">
          <cell r="I199" t="str">
            <v>金属表面处理及热处理加工</v>
          </cell>
          <cell r="J199">
            <v>3360</v>
          </cell>
          <cell r="K199" t="str">
            <v>深圳市宝安区松岗江边微污染区创业三路A、B、C、D栋</v>
          </cell>
          <cell r="L199">
            <v>113</v>
          </cell>
          <cell r="M199">
            <v>48</v>
          </cell>
          <cell r="N199">
            <v>8.7</v>
          </cell>
          <cell r="O199">
            <v>22</v>
          </cell>
          <cell r="P199">
            <v>46</v>
          </cell>
          <cell r="Q199">
            <v>17.76</v>
          </cell>
          <cell r="R199" t="str">
            <v>陈检溪</v>
          </cell>
          <cell r="S199">
            <v>13728869069</v>
          </cell>
          <cell r="T199" t="str">
            <v>91440300577689009B001P</v>
          </cell>
          <cell r="U199" t="str">
            <v>重点管理</v>
          </cell>
          <cell r="V199" t="str">
            <v>化学需氧量、氨氮（NH3-N）、总氮（以N计）、总磷（以P计）、悬浮物、总氰化物、pH值、石油类、总铜、总镍、六价铬、总铬、动植物油、五日生化需氧量</v>
          </cell>
        </row>
        <row r="200">
          <cell r="F200" t="str">
            <v>深圳市金聚德科技有限公司</v>
          </cell>
        </row>
        <row r="200">
          <cell r="I200" t="str">
            <v>电子电路制造</v>
          </cell>
          <cell r="J200">
            <v>3982</v>
          </cell>
          <cell r="K200" t="str">
            <v>深圳市宝安区西乡钟屋60栋</v>
          </cell>
          <cell r="L200">
            <v>113</v>
          </cell>
          <cell r="M200">
            <v>50</v>
          </cell>
          <cell r="N200">
            <v>56</v>
          </cell>
          <cell r="O200">
            <v>22</v>
          </cell>
          <cell r="P200">
            <v>37</v>
          </cell>
          <cell r="Q200">
            <v>31</v>
          </cell>
          <cell r="R200" t="str">
            <v>杨庆</v>
          </cell>
          <cell r="S200">
            <v>13414471946</v>
          </cell>
          <cell r="T200" t="str">
            <v>914403007298794199001V</v>
          </cell>
          <cell r="U200" t="str">
            <v>重点管理</v>
          </cell>
          <cell r="V200" t="str">
            <v>化学需氧量、氨氮（NH3-N）、总氮（以N计）、总磷（以P计）、pH值、总铜、氰化物、总镍</v>
          </cell>
        </row>
        <row r="201">
          <cell r="F201" t="str">
            <v>深圳市金鑫环保技术有限公司</v>
          </cell>
        </row>
        <row r="201">
          <cell r="I201" t="str">
            <v>金属表面处理及热处理加工</v>
          </cell>
          <cell r="J201">
            <v>3360</v>
          </cell>
          <cell r="K201" t="str">
            <v>深圳市宝安区航城街道黄田三力工业园一栋三四层</v>
          </cell>
          <cell r="L201">
            <v>113</v>
          </cell>
          <cell r="M201">
            <v>50</v>
          </cell>
          <cell r="N201">
            <v>28</v>
          </cell>
          <cell r="O201">
            <v>22</v>
          </cell>
          <cell r="P201">
            <v>38</v>
          </cell>
          <cell r="Q201">
            <v>16</v>
          </cell>
          <cell r="R201" t="str">
            <v>刘银</v>
          </cell>
          <cell r="S201">
            <v>13528897102</v>
          </cell>
          <cell r="T201" t="str">
            <v>914403001923506372001P</v>
          </cell>
          <cell r="U201" t="str">
            <v>重点管理</v>
          </cell>
          <cell r="V201" t="str">
            <v>化学需氧量、氨氮（NH3-N）、总氮（以N计）、总磷（以P计）、悬浮物、pH值、石油类、动植物油、五日生化需氧量</v>
          </cell>
        </row>
        <row r="202">
          <cell r="F202" t="str">
            <v>深圳市精诚达电路科技股份有限公司</v>
          </cell>
        </row>
        <row r="202">
          <cell r="I202" t="str">
            <v>电子电路制造</v>
          </cell>
          <cell r="J202">
            <v>3982</v>
          </cell>
          <cell r="K202" t="str">
            <v>深圳市宝安区沙井辛养村西环工业区B栋</v>
          </cell>
          <cell r="L202">
            <v>113</v>
          </cell>
          <cell r="M202">
            <v>47</v>
          </cell>
          <cell r="N202">
            <v>8</v>
          </cell>
          <cell r="O202">
            <v>22</v>
          </cell>
          <cell r="P202">
            <v>43</v>
          </cell>
          <cell r="Q202">
            <v>29</v>
          </cell>
          <cell r="R202" t="str">
            <v>赵红兵</v>
          </cell>
          <cell r="S202">
            <v>13528857049</v>
          </cell>
          <cell r="T202" t="str">
            <v>914403007504806052001V</v>
          </cell>
          <cell r="U202" t="str">
            <v>重点管理</v>
          </cell>
          <cell r="V202" t="str">
            <v>氯化物、化学需氧量、氨氮（NH3-N）、总氮（以N计）、pH值、悬浮物、总磷（以P计）、总氰化物、总铜、石油类、五日生化需氧量、总镍</v>
          </cell>
        </row>
        <row r="203">
          <cell r="F203" t="str">
            <v>深圳市凯中精密技术股份有限公司宝安分公司</v>
          </cell>
        </row>
        <row r="203">
          <cell r="I203" t="str">
            <v>其他电子元件制造</v>
          </cell>
          <cell r="J203">
            <v>3989</v>
          </cell>
          <cell r="K203" t="str">
            <v>深圳市宝安区新桥街道沙井芙蓉工业区2#、3#、7#、9#栋、厂房3栋</v>
          </cell>
          <cell r="L203">
            <v>113</v>
          </cell>
          <cell r="M203">
            <v>50</v>
          </cell>
          <cell r="N203">
            <v>51.25</v>
          </cell>
          <cell r="O203">
            <v>22</v>
          </cell>
          <cell r="P203">
            <v>44</v>
          </cell>
          <cell r="Q203">
            <v>33.54</v>
          </cell>
          <cell r="R203" t="str">
            <v>张惠华</v>
          </cell>
          <cell r="S203">
            <v>15889615173</v>
          </cell>
          <cell r="T203" t="str">
            <v>91440300MA5EX29W3W001V</v>
          </cell>
          <cell r="U203" t="str">
            <v>重点管理</v>
          </cell>
          <cell r="V203" t="str">
            <v>化学需氧量、氨氮（NH3-N）、总铜、总氮（以N计）、总磷（以P计）、pH值、石油类、氟化物（以F-计）、悬浮物</v>
          </cell>
        </row>
        <row r="204">
          <cell r="F204" t="str">
            <v>深圳市蓝特电路板有限公司</v>
          </cell>
        </row>
        <row r="204">
          <cell r="I204" t="str">
            <v>电子电路制造</v>
          </cell>
          <cell r="J204">
            <v>3982</v>
          </cell>
          <cell r="K204" t="str">
            <v>深圳市宝安区沙井沙一村万安工业区第九栋</v>
          </cell>
          <cell r="L204">
            <v>113</v>
          </cell>
          <cell r="M204">
            <v>47</v>
          </cell>
          <cell r="N204">
            <v>11</v>
          </cell>
          <cell r="O204">
            <v>22</v>
          </cell>
          <cell r="P204">
            <v>43</v>
          </cell>
          <cell r="Q204">
            <v>43</v>
          </cell>
          <cell r="R204" t="str">
            <v>杨水平</v>
          </cell>
          <cell r="S204">
            <v>13691979313</v>
          </cell>
          <cell r="T204" t="str">
            <v>91440300766359455A001U</v>
          </cell>
          <cell r="U204" t="str">
            <v>重点管理</v>
          </cell>
          <cell r="V204" t="str">
            <v>化学需氧量、氨氮（NH3-N）、总镍、总铜、总氮（以N计）、pH值、总磷（以P计）、总氰化物</v>
          </cell>
        </row>
        <row r="205">
          <cell r="F205" t="str">
            <v>深圳市联恒五金有限公司</v>
          </cell>
        </row>
        <row r="205">
          <cell r="I205" t="str">
            <v>金属表面处理及热处理加工</v>
          </cell>
          <cell r="J205">
            <v>3360</v>
          </cell>
          <cell r="K205" t="str">
            <v>深圳市宝安区沙井后亭村茅州山工业区第三栋</v>
          </cell>
          <cell r="L205">
            <v>113</v>
          </cell>
          <cell r="M205">
            <v>48</v>
          </cell>
          <cell r="N205">
            <v>53</v>
          </cell>
          <cell r="O205">
            <v>22</v>
          </cell>
          <cell r="P205">
            <v>45</v>
          </cell>
          <cell r="Q205">
            <v>48</v>
          </cell>
          <cell r="R205" t="str">
            <v>夏本剑</v>
          </cell>
          <cell r="S205">
            <v>13421361006</v>
          </cell>
          <cell r="T205" t="str">
            <v>914403007619782493001P</v>
          </cell>
          <cell r="U205" t="str">
            <v>重点管理</v>
          </cell>
          <cell r="V205" t="str">
            <v>总银、化学需氧量、氨氮（NH3-N）、总氮（以N计）、总磷（以P计）、悬浮物、总氰化物、pH值、总锌、总铜、石油类、总镍、六价铬、总铬、动植物油、五日生化需氧量</v>
          </cell>
        </row>
        <row r="206">
          <cell r="F206" t="str">
            <v>深圳市凌航达电子有限公司</v>
          </cell>
        </row>
        <row r="206">
          <cell r="I206" t="str">
            <v>电子电路制造</v>
          </cell>
          <cell r="J206">
            <v>3982</v>
          </cell>
          <cell r="K206" t="str">
            <v>深圳市宝安区福永和平村高新科技园白石夏工业区C栋</v>
          </cell>
          <cell r="L206">
            <v>113</v>
          </cell>
          <cell r="M206">
            <v>46</v>
          </cell>
          <cell r="N206">
            <v>59.23</v>
          </cell>
          <cell r="O206">
            <v>22</v>
          </cell>
          <cell r="P206">
            <v>42</v>
          </cell>
          <cell r="Q206">
            <v>30.96</v>
          </cell>
          <cell r="R206" t="str">
            <v>李亚梅</v>
          </cell>
          <cell r="S206">
            <v>13823759720</v>
          </cell>
          <cell r="T206" t="str">
            <v>914403007827852272001Z</v>
          </cell>
          <cell r="U206" t="str">
            <v>重点管理</v>
          </cell>
          <cell r="V206" t="str">
            <v>化学需氧量、总磷（以P计）、总铜、总氰化物、氨氮（NH3-N）、总氮（以N计）、pH值、五日生化需氧量、动植物油、悬浮物</v>
          </cell>
        </row>
        <row r="207">
          <cell r="F207" t="str">
            <v>深圳市龙天源五金实业有限公司</v>
          </cell>
        </row>
        <row r="207">
          <cell r="I207" t="str">
            <v>金属表面处理及热处理加工</v>
          </cell>
          <cell r="J207">
            <v>3360</v>
          </cell>
          <cell r="K207" t="str">
            <v>深圳市宝安区松岗江边居委第三工业区8号</v>
          </cell>
          <cell r="L207">
            <v>113</v>
          </cell>
          <cell r="M207">
            <v>47</v>
          </cell>
          <cell r="N207">
            <v>56</v>
          </cell>
          <cell r="O207">
            <v>22</v>
          </cell>
          <cell r="P207">
            <v>46</v>
          </cell>
          <cell r="Q207">
            <v>22</v>
          </cell>
          <cell r="R207" t="str">
            <v>田松涛</v>
          </cell>
          <cell r="S207">
            <v>13510145538</v>
          </cell>
          <cell r="T207" t="str">
            <v>914403007285860916001P</v>
          </cell>
          <cell r="U207" t="str">
            <v>重点管理</v>
          </cell>
          <cell r="V207" t="str">
            <v>总铬、六价铬、pH值、化学需氧量、氨氮（NH3-N）、动植物油、悬浮物、总镍、总氮（以N计）、总磷（以P计）、总氰化物、石油类、总铜、总锌、总铁</v>
          </cell>
        </row>
        <row r="208">
          <cell r="F208" t="str">
            <v>深圳市龙图光罩股份有限公司</v>
          </cell>
        </row>
        <row r="208">
          <cell r="I208" t="str">
            <v>其他玻璃制品制造</v>
          </cell>
          <cell r="J208">
            <v>3059</v>
          </cell>
          <cell r="K208" t="str">
            <v>深圳市宝安区新桥街道办事处新桥社区居委会新玉路北侧圣佐治科技工业园4#厂房一楼</v>
          </cell>
          <cell r="L208">
            <v>113</v>
          </cell>
          <cell r="M208">
            <v>52</v>
          </cell>
          <cell r="N208">
            <v>1</v>
          </cell>
          <cell r="O208">
            <v>22</v>
          </cell>
          <cell r="P208">
            <v>43</v>
          </cell>
          <cell r="Q208">
            <v>39</v>
          </cell>
          <cell r="R208" t="str">
            <v>侯广杰</v>
          </cell>
          <cell r="S208">
            <v>29480739</v>
          </cell>
          <cell r="T208" t="str">
            <v>91440300553875325M001Q</v>
          </cell>
          <cell r="U208" t="str">
            <v>重点管理</v>
          </cell>
          <cell r="V208" t="str">
            <v>化学需氧量、氨氮（NH3-N）、总氮（以N计）、总磷（以P计）、pH值、悬浮物、五日生化需氧量、氟化物（以F-计）</v>
          </cell>
        </row>
        <row r="209">
          <cell r="F209" t="str">
            <v>深圳市龙翔宇五金电子制品有限公司</v>
          </cell>
        </row>
        <row r="209">
          <cell r="I209" t="str">
            <v>金属表面处理及热处理加工</v>
          </cell>
          <cell r="J209">
            <v>3360</v>
          </cell>
          <cell r="K209" t="str">
            <v>深圳市宝安区沙井沙头工业区第4栋1-2层</v>
          </cell>
          <cell r="L209">
            <v>113</v>
          </cell>
          <cell r="M209">
            <v>47</v>
          </cell>
          <cell r="N209">
            <v>54</v>
          </cell>
          <cell r="O209">
            <v>22</v>
          </cell>
          <cell r="P209">
            <v>43</v>
          </cell>
          <cell r="Q209">
            <v>27</v>
          </cell>
          <cell r="R209" t="str">
            <v>张道亮</v>
          </cell>
          <cell r="S209">
            <v>13554935593</v>
          </cell>
          <cell r="T209" t="str">
            <v>91440300777168021P001P</v>
          </cell>
          <cell r="U209" t="str">
            <v>重点管理</v>
          </cell>
          <cell r="V209" t="str">
            <v>化学需氧量、氨氮（NH3-N）、总氮（以N计）、总磷（以P计）、悬浮物、pH值、石油类、总铜、总铝</v>
          </cell>
        </row>
        <row r="210">
          <cell r="F210" t="str">
            <v>深圳市迈瑞特电路科技有限公司</v>
          </cell>
        </row>
        <row r="210">
          <cell r="I210" t="str">
            <v>电子电路制造</v>
          </cell>
          <cell r="J210">
            <v>3982</v>
          </cell>
          <cell r="K210" t="str">
            <v>深圳市宝安区福永新和村工业园一区11栋</v>
          </cell>
          <cell r="L210">
            <v>113</v>
          </cell>
          <cell r="M210">
            <v>47</v>
          </cell>
          <cell r="N210">
            <v>7.31</v>
          </cell>
          <cell r="O210">
            <v>22</v>
          </cell>
          <cell r="P210">
            <v>40</v>
          </cell>
          <cell r="Q210">
            <v>41.18</v>
          </cell>
          <cell r="R210" t="str">
            <v>陈阳昭</v>
          </cell>
          <cell r="S210">
            <v>13902964608</v>
          </cell>
          <cell r="T210" t="str">
            <v>91440300767559782G001X</v>
          </cell>
          <cell r="U210" t="str">
            <v>重点管理</v>
          </cell>
          <cell r="V210" t="str">
            <v>化学需氧量、氨氮（NH3-N）、总磷（以P计）、总铜、总氮（以N计）、pH值</v>
          </cell>
        </row>
        <row r="211">
          <cell r="F211" t="str">
            <v>深圳市满坤电子有限公司</v>
          </cell>
        </row>
        <row r="211">
          <cell r="I211" t="str">
            <v>电子电路制造</v>
          </cell>
          <cell r="J211">
            <v>3982</v>
          </cell>
          <cell r="K211" t="str">
            <v>深圳市宝安区新桥南埔路蚝三林坡坑第一工业区A4栋</v>
          </cell>
          <cell r="L211">
            <v>113</v>
          </cell>
          <cell r="M211">
            <v>50</v>
          </cell>
          <cell r="N211">
            <v>14</v>
          </cell>
          <cell r="O211">
            <v>22</v>
          </cell>
          <cell r="P211">
            <v>42</v>
          </cell>
          <cell r="Q211">
            <v>25</v>
          </cell>
          <cell r="R211" t="str">
            <v>陈军国</v>
          </cell>
          <cell r="S211">
            <v>15220228935</v>
          </cell>
          <cell r="T211" t="str">
            <v>91440300757612359B001V</v>
          </cell>
          <cell r="U211" t="str">
            <v>重点管理</v>
          </cell>
          <cell r="V211" t="str">
            <v>化学需氧量、氨氮（NH3-N）、总氮（以N计）、总磷（以P计）、总铜、pH值</v>
          </cell>
        </row>
        <row r="212">
          <cell r="F212" t="str">
            <v>深圳市明燕电路科技有限公司</v>
          </cell>
        </row>
        <row r="212">
          <cell r="I212" t="str">
            <v>电子电路制造</v>
          </cell>
          <cell r="J212">
            <v>3982</v>
          </cell>
          <cell r="K212" t="str">
            <v>深圳市宝安区福海街道和平和裕工业区第3栋</v>
          </cell>
          <cell r="L212" t="str">
            <v>113</v>
          </cell>
          <cell r="M212" t="str">
            <v>46</v>
          </cell>
          <cell r="N212" t="str">
            <v>52</v>
          </cell>
          <cell r="O212" t="str">
            <v>22</v>
          </cell>
          <cell r="P212" t="str">
            <v>41</v>
          </cell>
          <cell r="Q212" t="str">
            <v>53</v>
          </cell>
          <cell r="R212" t="str">
            <v>杨海波</v>
          </cell>
          <cell r="S212" t="str">
            <v>13302478079</v>
          </cell>
          <cell r="T212" t="str">
            <v>91440300MA5HBXLX52001V</v>
          </cell>
          <cell r="U212" t="str">
            <v>重点管理</v>
          </cell>
          <cell r="V212" t="str">
            <v>总铜、COD、总氮、总磷、氟化物、流量、氨氮</v>
          </cell>
        </row>
        <row r="213">
          <cell r="F213" t="str">
            <v>深圳市铭鑫华钛金科技有限公司</v>
          </cell>
        </row>
        <row r="213">
          <cell r="I213" t="str">
            <v>金属表面处理及热处理加工</v>
          </cell>
          <cell r="J213">
            <v>3360</v>
          </cell>
          <cell r="K213" t="str">
            <v>深圳市宝安区沙井共和村工业大道蚝二工业城</v>
          </cell>
          <cell r="L213">
            <v>113</v>
          </cell>
          <cell r="M213">
            <v>48</v>
          </cell>
          <cell r="N213">
            <v>6</v>
          </cell>
          <cell r="O213">
            <v>22</v>
          </cell>
          <cell r="P213">
            <v>44</v>
          </cell>
          <cell r="Q213">
            <v>50</v>
          </cell>
          <cell r="R213" t="str">
            <v>贾小飞</v>
          </cell>
          <cell r="S213">
            <v>13199382056</v>
          </cell>
          <cell r="T213" t="str">
            <v>91440300757625790P001P</v>
          </cell>
          <cell r="U213" t="str">
            <v>重点管理</v>
          </cell>
          <cell r="V213" t="str">
            <v>pH值、总镍、六价铬、总铬、化学需氧量、动植物油、五日生化需氧量、氨氮（NH3-N）、总氮（以N计）、总磷（以P计）、悬浮物、总氰化物、石油类、总铜</v>
          </cell>
        </row>
        <row r="214">
          <cell r="F214" t="str">
            <v>深圳市钠谱金属制品有限公司</v>
          </cell>
        </row>
        <row r="214">
          <cell r="I214" t="str">
            <v>金属表面处理及热处理加工</v>
          </cell>
          <cell r="J214">
            <v>3360</v>
          </cell>
          <cell r="K214" t="str">
            <v>深圳市宝安区福永街道白石厦社区东区龙王庙工业区60栋101至401</v>
          </cell>
          <cell r="L214">
            <v>113</v>
          </cell>
          <cell r="M214">
            <v>49</v>
          </cell>
          <cell r="N214">
            <v>57.5</v>
          </cell>
          <cell r="O214">
            <v>22</v>
          </cell>
          <cell r="P214">
            <v>40</v>
          </cell>
          <cell r="Q214">
            <v>30.18</v>
          </cell>
          <cell r="R214" t="str">
            <v>伍卫华</v>
          </cell>
          <cell r="S214">
            <v>13798482618</v>
          </cell>
          <cell r="T214" t="str">
            <v>914403007230193465001P</v>
          </cell>
          <cell r="U214" t="str">
            <v>重点管理</v>
          </cell>
          <cell r="V214" t="str">
            <v>总镍、化学需氧量、氨氮（NH3-N）、总氮（以N计）、总磷（以P计）、悬浮物、总氰化物、pH值、石油类、总铜、五日生化需氧量、盐类</v>
          </cell>
        </row>
        <row r="215">
          <cell r="F215" t="str">
            <v>深圳市耐特电路板有限公司</v>
          </cell>
        </row>
        <row r="215">
          <cell r="I215" t="str">
            <v>电子电路制造</v>
          </cell>
          <cell r="J215">
            <v>3982</v>
          </cell>
          <cell r="K215" t="str">
            <v>深圳市宝安区沙井沙井街道农业公司帝堂工业区B区A2栋</v>
          </cell>
          <cell r="L215">
            <v>113</v>
          </cell>
          <cell r="M215">
            <v>48</v>
          </cell>
          <cell r="N215">
            <v>37.37</v>
          </cell>
          <cell r="O215">
            <v>22</v>
          </cell>
          <cell r="P215">
            <v>44</v>
          </cell>
          <cell r="Q215">
            <v>56.76</v>
          </cell>
          <cell r="R215" t="str">
            <v>张锋</v>
          </cell>
          <cell r="S215">
            <v>13715309016</v>
          </cell>
          <cell r="T215" t="str">
            <v>914403007892013356001V</v>
          </cell>
          <cell r="U215" t="str">
            <v>重点管理</v>
          </cell>
          <cell r="V215" t="str">
            <v>化学需氧量、氨氮（NH3-N）、总镍、pH值、总氰化物、总磷（以P计）、总铜、总氮（以N计）</v>
          </cell>
        </row>
        <row r="216">
          <cell r="F216" t="str">
            <v>深圳市鹏鼎利实业有限公司</v>
          </cell>
        </row>
        <row r="216">
          <cell r="I216" t="str">
            <v>金属表面处理及热处理加工</v>
          </cell>
          <cell r="J216">
            <v>3360</v>
          </cell>
          <cell r="K216" t="str">
            <v>深圳市宝安区沙井茭塘工业园第三栋</v>
          </cell>
          <cell r="L216">
            <v>113</v>
          </cell>
          <cell r="M216">
            <v>48</v>
          </cell>
          <cell r="N216">
            <v>12</v>
          </cell>
          <cell r="O216">
            <v>22</v>
          </cell>
          <cell r="P216">
            <v>43</v>
          </cell>
          <cell r="Q216">
            <v>11</v>
          </cell>
          <cell r="R216" t="str">
            <v>陆颖晓 </v>
          </cell>
          <cell r="S216">
            <v>18816786007</v>
          </cell>
          <cell r="T216" t="str">
            <v>91440300MA5FY27B5G001P</v>
          </cell>
          <cell r="U216" t="str">
            <v>重点管理</v>
          </cell>
          <cell r="V216" t="str">
            <v>化学需氧量、氨氮（NH3-N）、动植物油、悬浮物、pH值、五日生化需氧量、总银、总氮（以N计）、总磷（以P计）、氟化物（以F-计）、总氰化物、石油类、总铜、总镍</v>
          </cell>
        </row>
        <row r="217">
          <cell r="F217" t="str">
            <v>深圳市鹏金投资有限公司</v>
          </cell>
        </row>
        <row r="217">
          <cell r="I217" t="str">
            <v>电子电路制造</v>
          </cell>
          <cell r="J217">
            <v>3982</v>
          </cell>
          <cell r="K217" t="str">
            <v>深圳市宝安区松岗燕川村委北部工业园鹏金公司</v>
          </cell>
          <cell r="L217">
            <v>113</v>
          </cell>
          <cell r="M217">
            <v>52</v>
          </cell>
          <cell r="N217">
            <v>17</v>
          </cell>
          <cell r="O217">
            <v>22</v>
          </cell>
          <cell r="P217">
            <v>49</v>
          </cell>
          <cell r="Q217">
            <v>26</v>
          </cell>
          <cell r="R217" t="str">
            <v>凌志城</v>
          </cell>
          <cell r="S217">
            <v>15889339511</v>
          </cell>
          <cell r="T217" t="str">
            <v>91440300785294984w001V</v>
          </cell>
          <cell r="U217" t="str">
            <v>重点管理</v>
          </cell>
          <cell r="V217" t="str">
            <v>化学需氧量、氨氮（NH3-N）、五日生化需氧量、pH值、动植物油、总磷（以P计）、总铜、总氰化物、总氮（以N计）、总镍</v>
          </cell>
        </row>
        <row r="218">
          <cell r="F218" t="str">
            <v>深圳市品捷鑫电子有限公司</v>
          </cell>
        </row>
        <row r="218">
          <cell r="I218" t="str">
            <v>电子电路制造</v>
          </cell>
          <cell r="J218">
            <v>3982</v>
          </cell>
          <cell r="K218" t="str">
            <v>深圳市宝安区福永白石厦龙王庙工业区20栋</v>
          </cell>
          <cell r="L218">
            <v>113</v>
          </cell>
          <cell r="M218">
            <v>49</v>
          </cell>
          <cell r="N218">
            <v>55.74</v>
          </cell>
          <cell r="O218">
            <v>22</v>
          </cell>
          <cell r="P218">
            <v>40</v>
          </cell>
          <cell r="Q218">
            <v>21.94</v>
          </cell>
          <cell r="R218" t="str">
            <v>梁翠</v>
          </cell>
          <cell r="S218">
            <v>13728811495</v>
          </cell>
          <cell r="T218" t="str">
            <v>91440300192356596T001Q</v>
          </cell>
          <cell r="U218" t="str">
            <v>重点管理</v>
          </cell>
          <cell r="V218" t="str">
            <v>化学需氧量、氨氮（NH3-N）、总镍、总磷（以P计）、总铜、总氰化物、总氮（以N计）、pH值</v>
          </cell>
        </row>
        <row r="219">
          <cell r="F219" t="str">
            <v>深圳市祺利电子有限公司</v>
          </cell>
        </row>
        <row r="219">
          <cell r="I219" t="str">
            <v>电子电路制造</v>
          </cell>
          <cell r="J219">
            <v>3982</v>
          </cell>
          <cell r="K219" t="str">
            <v>深圳市宝安区沙井新桥横岗下工业区新玉路二栋</v>
          </cell>
          <cell r="L219">
            <v>113</v>
          </cell>
          <cell r="M219">
            <v>51</v>
          </cell>
          <cell r="N219">
            <v>28.12</v>
          </cell>
          <cell r="O219">
            <v>22</v>
          </cell>
          <cell r="P219">
            <v>43</v>
          </cell>
          <cell r="Q219">
            <v>56.66</v>
          </cell>
          <cell r="R219" t="str">
            <v>肖奉学</v>
          </cell>
          <cell r="S219">
            <v>13714269301</v>
          </cell>
          <cell r="T219" t="str">
            <v>914403007311183958001Q</v>
          </cell>
          <cell r="U219" t="str">
            <v>重点管理</v>
          </cell>
          <cell r="V219" t="str">
            <v>总镍、化学需氧量、总磷（以P计）、总铜、总氰化物、氟化物（以F-计）、氨氮（NH3-N）、总氮（以N计）、pH值</v>
          </cell>
        </row>
        <row r="220">
          <cell r="F220" t="str">
            <v>深圳市钱大科技开发有限公司</v>
          </cell>
        </row>
        <row r="220">
          <cell r="I220" t="str">
            <v>金属表面处理及热处理加工</v>
          </cell>
          <cell r="J220">
            <v>3360</v>
          </cell>
          <cell r="K220" t="str">
            <v>深圳市宝安区松岗江边工业五路2号</v>
          </cell>
          <cell r="L220">
            <v>113</v>
          </cell>
          <cell r="M220">
            <v>47</v>
          </cell>
          <cell r="N220">
            <v>46</v>
          </cell>
          <cell r="O220">
            <v>22</v>
          </cell>
          <cell r="P220">
            <v>46</v>
          </cell>
          <cell r="Q220">
            <v>30</v>
          </cell>
          <cell r="R220" t="str">
            <v>赵崇生</v>
          </cell>
          <cell r="S220">
            <v>18826080284</v>
          </cell>
          <cell r="T220" t="str">
            <v>91440300591884353Y001P</v>
          </cell>
          <cell r="U220" t="str">
            <v>重点管理</v>
          </cell>
          <cell r="V220" t="str">
            <v>化学需氧量、氨氮（NH3-N）、pH值、总氮（以N计）、总磷（以P计）、悬浮物、石油类、总铝</v>
          </cell>
        </row>
        <row r="221">
          <cell r="F221" t="str">
            <v>深圳市强达电路股份有限公司</v>
          </cell>
        </row>
        <row r="221">
          <cell r="I221" t="str">
            <v>电子电路制造</v>
          </cell>
          <cell r="J221">
            <v>3982</v>
          </cell>
          <cell r="K221" t="str">
            <v>深圳市宝安区福海街道福发工业园</v>
          </cell>
          <cell r="L221">
            <v>113</v>
          </cell>
          <cell r="M221">
            <v>46</v>
          </cell>
          <cell r="N221">
            <v>43</v>
          </cell>
          <cell r="O221">
            <v>22</v>
          </cell>
          <cell r="P221">
            <v>40</v>
          </cell>
          <cell r="Q221">
            <v>59</v>
          </cell>
          <cell r="R221" t="str">
            <v>唐文兴</v>
          </cell>
          <cell r="S221">
            <v>18118780106</v>
          </cell>
          <cell r="T221" t="str">
            <v>91440300763461366N001Z</v>
          </cell>
          <cell r="U221" t="str">
            <v>重点管理</v>
          </cell>
          <cell r="V221" t="str">
            <v>化学需氧量、总磷（以P计）、总铜、氨氮（NH3-N）、总氮（以N计）、pH值、悬浮物、氟化物（以F-计）</v>
          </cell>
        </row>
        <row r="222">
          <cell r="F222" t="str">
            <v>深圳市庆盈纺织化纤有限公司</v>
          </cell>
        </row>
        <row r="222">
          <cell r="I222" t="str">
            <v>化纤织物染整精加工</v>
          </cell>
          <cell r="J222">
            <v>1752</v>
          </cell>
          <cell r="K222" t="str">
            <v>深圳市宝安区松岗碧头第三工业区A053栋</v>
          </cell>
          <cell r="L222">
            <v>113</v>
          </cell>
          <cell r="M222">
            <v>47</v>
          </cell>
          <cell r="N222">
            <v>51</v>
          </cell>
          <cell r="O222">
            <v>22</v>
          </cell>
          <cell r="P222">
            <v>46</v>
          </cell>
          <cell r="Q222">
            <v>52</v>
          </cell>
          <cell r="R222" t="str">
            <v>谢中华</v>
          </cell>
          <cell r="S222">
            <v>18926456570</v>
          </cell>
          <cell r="T222" t="str">
            <v>91440300736263700A001P</v>
          </cell>
          <cell r="U222" t="str">
            <v>重点管理</v>
          </cell>
          <cell r="V222" t="str">
            <v>化学需氧量、氨氮（NH3-N）、总氮（以N计）、总磷（以P计）、pH值、五日生化需氧量、色度、悬浮物、苯胺类、动植物油</v>
          </cell>
        </row>
        <row r="223">
          <cell r="F223" t="str">
            <v>深圳市全升昌实业有限公司</v>
          </cell>
        </row>
        <row r="223">
          <cell r="I223" t="str">
            <v>金属表面处理及热处理加工</v>
          </cell>
          <cell r="J223">
            <v>3360</v>
          </cell>
          <cell r="K223" t="str">
            <v>深圳市宝安区沙井步涌同富裕工业区A-3北第一栋</v>
          </cell>
          <cell r="L223">
            <v>113</v>
          </cell>
          <cell r="M223">
            <v>48</v>
          </cell>
          <cell r="N223">
            <v>34</v>
          </cell>
          <cell r="O223">
            <v>22</v>
          </cell>
          <cell r="P223">
            <v>45</v>
          </cell>
          <cell r="Q223">
            <v>59</v>
          </cell>
          <cell r="R223" t="str">
            <v>简春</v>
          </cell>
          <cell r="S223">
            <v>13510197638</v>
          </cell>
          <cell r="T223" t="str">
            <v>91440300764952407U001P</v>
          </cell>
          <cell r="U223" t="str">
            <v>重点管理</v>
          </cell>
          <cell r="V223" t="str">
            <v>pH值、化学需氧量、氨氮（NH3-N）、动植物油、悬浮物、五日生化需氧量、总镍、六价铬、总铬、总氮（以N计）、总磷（以P计）、总氰化物、总铜</v>
          </cell>
        </row>
        <row r="224">
          <cell r="F224" t="str">
            <v>深圳市瑞云峰实业有限公司</v>
          </cell>
        </row>
        <row r="224">
          <cell r="I224" t="str">
            <v>金属表面处理及热处理加工</v>
          </cell>
          <cell r="J224">
            <v>3360</v>
          </cell>
          <cell r="K224" t="str">
            <v>深圳市宝安区沙井共和社区第六工业区B区</v>
          </cell>
          <cell r="L224">
            <v>113</v>
          </cell>
          <cell r="M224">
            <v>47</v>
          </cell>
          <cell r="N224">
            <v>44</v>
          </cell>
          <cell r="O224">
            <v>22</v>
          </cell>
          <cell r="P224">
            <v>45</v>
          </cell>
          <cell r="Q224">
            <v>33</v>
          </cell>
          <cell r="R224" t="str">
            <v>江建东</v>
          </cell>
          <cell r="S224">
            <v>75529850538</v>
          </cell>
          <cell r="T224" t="str">
            <v>91440300766360413N001P</v>
          </cell>
          <cell r="U224" t="str">
            <v>重点管理</v>
          </cell>
          <cell r="V224" t="str">
            <v>pH值、化学需氧量、总磷（以P计）、悬浮物、总铜、总锌、氨氮（NH3-N）、总氰化物、总氮（以N计）、石油类、六价铬、总铬、总镍、动植物油</v>
          </cell>
        </row>
        <row r="225">
          <cell r="F225" t="str">
            <v>深圳市润和五金氧化有限公司</v>
          </cell>
        </row>
        <row r="225">
          <cell r="I225" t="str">
            <v>金属表面处理及热处理加工</v>
          </cell>
          <cell r="J225">
            <v>3360</v>
          </cell>
          <cell r="K225" t="str">
            <v>深圳市宝安区西乡黄田村甲田岗工业区10号</v>
          </cell>
          <cell r="L225">
            <v>113</v>
          </cell>
          <cell r="M225">
            <v>50</v>
          </cell>
          <cell r="N225">
            <v>53</v>
          </cell>
          <cell r="O225">
            <v>22</v>
          </cell>
          <cell r="P225">
            <v>37</v>
          </cell>
          <cell r="Q225">
            <v>53</v>
          </cell>
          <cell r="R225" t="str">
            <v>黄小姐</v>
          </cell>
          <cell r="S225">
            <v>13798444467</v>
          </cell>
          <cell r="T225" t="str">
            <v>914403007691534448001P</v>
          </cell>
          <cell r="U225" t="str">
            <v>重点管理</v>
          </cell>
          <cell r="V225" t="str">
            <v>pH值、化学需氧量、氨氮（NH3-N）、总氮（以N计）、总磷（以P计）、悬浮物、石油类、五日生化需氧量</v>
          </cell>
        </row>
        <row r="226">
          <cell r="F226" t="str">
            <v>深圳市若美电子有限公司</v>
          </cell>
        </row>
        <row r="226">
          <cell r="I226" t="str">
            <v>电子电路制造</v>
          </cell>
          <cell r="J226">
            <v>3982</v>
          </cell>
          <cell r="K226" t="str">
            <v>深圳市宝安区福永白石厦工业区东区</v>
          </cell>
          <cell r="L226">
            <v>113</v>
          </cell>
          <cell r="M226">
            <v>49</v>
          </cell>
          <cell r="N226">
            <v>59</v>
          </cell>
          <cell r="O226">
            <v>22</v>
          </cell>
          <cell r="P226">
            <v>40</v>
          </cell>
          <cell r="Q226">
            <v>39</v>
          </cell>
          <cell r="R226" t="str">
            <v>陈镇荣</v>
          </cell>
          <cell r="S226">
            <v>13058058683</v>
          </cell>
          <cell r="T226" t="str">
            <v>91440300723026052T001V</v>
          </cell>
          <cell r="U226" t="str">
            <v>重点管理</v>
          </cell>
          <cell r="V226" t="str">
            <v>化学需氧量、氨氮（NH3-N）、总铜、总氮（以N计）、pH值、悬浮物</v>
          </cell>
        </row>
        <row r="227">
          <cell r="F227" t="str">
            <v>深圳市三德冠精密电路科技有限公司</v>
          </cell>
        </row>
        <row r="227">
          <cell r="I227" t="str">
            <v>电子电路制造</v>
          </cell>
          <cell r="J227">
            <v>3982</v>
          </cell>
          <cell r="K227" t="str">
            <v>深圳市宝安区松岗红星蚝涌工业区</v>
          </cell>
          <cell r="L227">
            <v>113</v>
          </cell>
          <cell r="M227">
            <v>49</v>
          </cell>
          <cell r="N227">
            <v>49</v>
          </cell>
          <cell r="O227">
            <v>22</v>
          </cell>
          <cell r="P227">
            <v>45</v>
          </cell>
          <cell r="Q227">
            <v>48</v>
          </cell>
          <cell r="R227" t="str">
            <v>张诗娟</v>
          </cell>
          <cell r="S227">
            <v>13510340856</v>
          </cell>
          <cell r="T227" t="str">
            <v>91440300746617832U001U</v>
          </cell>
          <cell r="U227" t="str">
            <v>重点管理</v>
          </cell>
          <cell r="V227" t="str">
            <v>化学需氧量、总磷（以P计）、总铜、总氰化物、氨氮（NH3-N）、总氮（以N计）、pH值、悬浮物、石油类、总镍</v>
          </cell>
        </row>
        <row r="228">
          <cell r="F228" t="str">
            <v>深圳市桑达兴业机械实业有限公司</v>
          </cell>
        </row>
        <row r="228">
          <cell r="I228" t="str">
            <v>金属表面处理及热处理加工</v>
          </cell>
          <cell r="J228">
            <v>3360</v>
          </cell>
          <cell r="K228" t="str">
            <v>深圳市宝安区福永白石厦龙王庙工业区第36幢</v>
          </cell>
          <cell r="L228">
            <v>113</v>
          </cell>
          <cell r="M228">
            <v>51</v>
          </cell>
          <cell r="N228">
            <v>12</v>
          </cell>
          <cell r="O228">
            <v>22</v>
          </cell>
          <cell r="P228">
            <v>40</v>
          </cell>
          <cell r="Q228">
            <v>32</v>
          </cell>
          <cell r="R228" t="str">
            <v>赵小聪</v>
          </cell>
          <cell r="S228">
            <v>13651436083</v>
          </cell>
          <cell r="T228" t="str">
            <v>91440300736250408L001P</v>
          </cell>
          <cell r="U228" t="str">
            <v>重点管理</v>
          </cell>
          <cell r="V228" t="str">
            <v>六价铬、总铬、化学需氧量、氨氮（NH3-N）、悬浮物、pH值、动植物油、五日生化需氧量、总镍、总氮（以N计）、总磷（以P计）、氟化物（以F-计）、石油类、总铜、总锌、总铝</v>
          </cell>
        </row>
        <row r="229">
          <cell r="F229" t="str">
            <v>深圳市上柘科技有限公司</v>
          </cell>
        </row>
        <row r="229">
          <cell r="I229" t="str">
            <v>电子电路制造</v>
          </cell>
          <cell r="J229">
            <v>3982</v>
          </cell>
          <cell r="K229" t="str">
            <v>深圳市宝安区沙井镇黄埔村润和工业园A栋</v>
          </cell>
          <cell r="L229">
            <v>113</v>
          </cell>
          <cell r="M229">
            <v>50</v>
          </cell>
          <cell r="N229">
            <v>34</v>
          </cell>
          <cell r="O229">
            <v>22</v>
          </cell>
          <cell r="P229">
            <v>42</v>
          </cell>
          <cell r="Q229">
            <v>42</v>
          </cell>
          <cell r="R229" t="str">
            <v>曾建军</v>
          </cell>
          <cell r="S229">
            <v>19911868437</v>
          </cell>
          <cell r="T229" t="str">
            <v>91440300MA5H6NU594001V</v>
          </cell>
          <cell r="U229" t="str">
            <v>重点管理</v>
          </cell>
          <cell r="V229" t="str">
            <v>化学需氧量、氨氮（NH3-N）、总铜、总氰化物、氟化物（以F-计）、总镍、总磷（以P计）、总氮（以N计）、pH值、悬浮物、石油类</v>
          </cell>
        </row>
        <row r="230">
          <cell r="F230" t="str">
            <v>深圳市申凯电子有限公司</v>
          </cell>
        </row>
        <row r="230">
          <cell r="I230" t="str">
            <v>电子电路制造</v>
          </cell>
          <cell r="J230">
            <v>3982</v>
          </cell>
          <cell r="K230" t="str">
            <v>深圳市宝安区新桥南浦路253号蚝三林坡坑第一工业区A7栋</v>
          </cell>
          <cell r="L230">
            <v>113</v>
          </cell>
          <cell r="M230">
            <v>50</v>
          </cell>
          <cell r="N230">
            <v>30</v>
          </cell>
          <cell r="O230">
            <v>22</v>
          </cell>
          <cell r="P230">
            <v>43</v>
          </cell>
          <cell r="Q230">
            <v>13</v>
          </cell>
          <cell r="R230" t="str">
            <v>彭刚</v>
          </cell>
          <cell r="S230">
            <v>13823775006</v>
          </cell>
          <cell r="T230" t="str">
            <v>91440300279353937B001Q</v>
          </cell>
          <cell r="U230" t="str">
            <v>重点管理</v>
          </cell>
          <cell r="V230" t="str">
            <v>化学需氧量、氨氮（NH3-N）、总氮（以N计）、总磷（以P计）、总铜、pH值</v>
          </cell>
        </row>
        <row r="231">
          <cell r="F231" t="str">
            <v>深圳市深联电路有限公司</v>
          </cell>
        </row>
        <row r="231">
          <cell r="I231" t="str">
            <v>集成电路制造</v>
          </cell>
          <cell r="J231">
            <v>3973</v>
          </cell>
          <cell r="K231" t="str">
            <v>深圳市宝安区沙井和一社区新达工业区一层3.4号厂房</v>
          </cell>
          <cell r="L231">
            <v>113</v>
          </cell>
          <cell r="M231">
            <v>46</v>
          </cell>
          <cell r="N231">
            <v>45</v>
          </cell>
          <cell r="O231">
            <v>22</v>
          </cell>
          <cell r="P231">
            <v>43</v>
          </cell>
          <cell r="Q231">
            <v>44</v>
          </cell>
          <cell r="R231" t="str">
            <v>杨绍华</v>
          </cell>
          <cell r="S231" t="str">
            <v>33669696-8642</v>
          </cell>
          <cell r="T231" t="str">
            <v>91440300790479166G001Q</v>
          </cell>
          <cell r="U231" t="str">
            <v>重点管理</v>
          </cell>
          <cell r="V231" t="str">
            <v>化学需氧量、总氰化物、pH值、悬浮物、总铜、氨氮（NH3-N）、总磷（以P计）、总氮（以N计）、总镍、浑浊度、总银</v>
          </cell>
        </row>
        <row r="232">
          <cell r="F232" t="str">
            <v>深圳市深水福永水质净化有限公司福永水质净化厂（二期）</v>
          </cell>
          <cell r="G232" t="str">
            <v>深圳市深水福永水质净化有限公司</v>
          </cell>
        </row>
        <row r="232">
          <cell r="I232" t="str">
            <v>污水处理及其再生利用</v>
          </cell>
          <cell r="J232">
            <v>4620</v>
          </cell>
          <cell r="K232" t="str">
            <v>深圳市宝安区福海街道排北路与松福大道交叉口</v>
          </cell>
          <cell r="L232">
            <v>113</v>
          </cell>
          <cell r="M232">
            <v>46</v>
          </cell>
          <cell r="N232">
            <v>48</v>
          </cell>
          <cell r="O232">
            <v>22</v>
          </cell>
          <cell r="P232">
            <v>40</v>
          </cell>
          <cell r="Q232">
            <v>48</v>
          </cell>
          <cell r="R232" t="str">
            <v>俞磊</v>
          </cell>
          <cell r="S232">
            <v>17888808285</v>
          </cell>
          <cell r="T232" t="str">
            <v>91440300MA5GCYQ8XR002V</v>
          </cell>
          <cell r="U232" t="str">
            <v>重点管理</v>
          </cell>
          <cell r="V232" t="str">
            <v>化学需氧量、总氮（以N计）、氨氮（NH3-N）、总磷（以P计）、总汞、总镉、总铬、总砷、总铅、pH值、色度、悬浮物、五日生化需氧量、粪大肠菌群、阴离子表面活性剂、烷基汞、六价铬、石油类、动植物油</v>
          </cell>
        </row>
        <row r="233">
          <cell r="F233" t="str">
            <v>深圳市深水松岗水务有限公司松岗水质净化厂（二期）</v>
          </cell>
        </row>
        <row r="233">
          <cell r="I233" t="str">
            <v>污水处理及其再生利用</v>
          </cell>
          <cell r="J233">
            <v>4620</v>
          </cell>
          <cell r="K233" t="str">
            <v>深圳市宝安区燕罗街道洪桥头社区河堤路4号</v>
          </cell>
          <cell r="L233">
            <v>113</v>
          </cell>
          <cell r="M233">
            <v>50</v>
          </cell>
          <cell r="N233">
            <v>43</v>
          </cell>
          <cell r="O233">
            <v>22</v>
          </cell>
          <cell r="P233">
            <v>47</v>
          </cell>
          <cell r="Q233">
            <v>48</v>
          </cell>
          <cell r="R233" t="str">
            <v>陈敬威</v>
          </cell>
          <cell r="S233">
            <v>13688812652</v>
          </cell>
          <cell r="T233" t="str">
            <v>91440300MA5EDREJ8Q001U</v>
          </cell>
          <cell r="U233" t="str">
            <v>重点管理</v>
          </cell>
          <cell r="V233" t="str">
            <v>化学需氧量、总氮（以N计）、氨氮（NH3-N）、总磷（以P计）、pH值、悬浮物、五日生化需氧量、粪大肠菌群、总汞、总镉、总铬、总砷、总铅、阴离子表面活性剂、烷基汞、六价铬、石油类、动植物油</v>
          </cell>
        </row>
        <row r="234">
          <cell r="F234" t="str">
            <v>深圳市生海实业有限公司</v>
          </cell>
        </row>
        <row r="234">
          <cell r="I234" t="str">
            <v>金属表面处理及热处理加工</v>
          </cell>
          <cell r="J234">
            <v>3360</v>
          </cell>
          <cell r="K234" t="str">
            <v>深圳市宝安区福海和平社区和景工业区A1、A2、A3、A4、A5幢</v>
          </cell>
          <cell r="L234">
            <v>113</v>
          </cell>
          <cell r="M234">
            <v>46</v>
          </cell>
          <cell r="N234">
            <v>47</v>
          </cell>
          <cell r="O234">
            <v>22</v>
          </cell>
          <cell r="P234">
            <v>41</v>
          </cell>
          <cell r="Q234">
            <v>44</v>
          </cell>
          <cell r="R234" t="str">
            <v>陈俊勇</v>
          </cell>
          <cell r="S234">
            <v>13425110129</v>
          </cell>
          <cell r="T234" t="str">
            <v>914403007649945196001P</v>
          </cell>
          <cell r="U234" t="str">
            <v>重点管理</v>
          </cell>
          <cell r="V234" t="str">
            <v>pH值、化学需氧量、氨氮（NH3-N）、动植物油、悬浮物、五日生化需氧量、总磷（以P计）、氟化物（以F-计）、总氰化物、石油类、总铜、总锌、总镍、六价铬、总铬、总银、总氮（以N计）</v>
          </cell>
        </row>
        <row r="235">
          <cell r="F235" t="str">
            <v>深圳市盛富五金制品有限公司</v>
          </cell>
        </row>
        <row r="235">
          <cell r="I235" t="str">
            <v>金属表面处理及热处理加工</v>
          </cell>
          <cell r="J235">
            <v>3360</v>
          </cell>
          <cell r="K235" t="str">
            <v>深圳市宝安区福永凤凰第一工业区岭北六路8号E14幢</v>
          </cell>
          <cell r="L235">
            <v>113</v>
          </cell>
          <cell r="M235">
            <v>59</v>
          </cell>
          <cell r="N235">
            <v>0</v>
          </cell>
          <cell r="O235">
            <v>22</v>
          </cell>
          <cell r="P235">
            <v>33</v>
          </cell>
          <cell r="Q235">
            <v>0</v>
          </cell>
          <cell r="R235" t="str">
            <v>彭先生</v>
          </cell>
          <cell r="S235" t="str">
            <v>0755-27379706</v>
          </cell>
          <cell r="T235" t="str">
            <v>91440300055105416Q001P</v>
          </cell>
          <cell r="U235" t="str">
            <v>重点管理</v>
          </cell>
          <cell r="V235" t="str">
            <v>化学需氧量、氨氮（NH3-N）、总氮（以N计）、总磷（以P计）、悬浮物、总氰化物、pH值、石油类、总铜、总锌、总镍、动植物油</v>
          </cell>
        </row>
        <row r="236">
          <cell r="F236" t="str">
            <v>深圳市顺益丰实业有限公司</v>
          </cell>
        </row>
        <row r="236">
          <cell r="I236" t="str">
            <v>金属表面处理及热处理加工</v>
          </cell>
          <cell r="J236">
            <v>3360</v>
          </cell>
          <cell r="K236" t="str">
            <v>深圳市宝安区松岗江边社区工业六路1号</v>
          </cell>
          <cell r="L236">
            <v>113</v>
          </cell>
          <cell r="M236">
            <v>47</v>
          </cell>
          <cell r="N236">
            <v>44.99</v>
          </cell>
          <cell r="O236">
            <v>22</v>
          </cell>
          <cell r="P236">
            <v>46</v>
          </cell>
          <cell r="Q236">
            <v>34</v>
          </cell>
          <cell r="R236" t="str">
            <v>李玉霞</v>
          </cell>
          <cell r="S236">
            <v>13510832380</v>
          </cell>
          <cell r="T236" t="str">
            <v>91440300708419499E001P</v>
          </cell>
          <cell r="U236" t="str">
            <v>重点管理</v>
          </cell>
          <cell r="V236" t="str">
            <v>化学需氧量、氨氮（NH3-N）、动植物油、悬浮物、pH值、五日生化需氧量、总铬、六价铬、总磷（以P计）、总氰化物、石油类、总锌、总铜、总氮（以N计）、总铝、总铁、总镍、总银</v>
          </cell>
        </row>
        <row r="237">
          <cell r="F237" t="str">
            <v>深圳市顺跃实业有限公司</v>
          </cell>
        </row>
        <row r="237">
          <cell r="I237" t="str">
            <v>金属表面处理及热处理加工</v>
          </cell>
          <cell r="J237">
            <v>3360</v>
          </cell>
          <cell r="K237" t="str">
            <v>深圳市宝安区松岗碧头第三工业区J小区J13栋</v>
          </cell>
          <cell r="L237">
            <v>113</v>
          </cell>
          <cell r="M237">
            <v>52</v>
          </cell>
          <cell r="N237">
            <v>0</v>
          </cell>
          <cell r="O237">
            <v>22</v>
          </cell>
          <cell r="P237">
            <v>35</v>
          </cell>
          <cell r="Q237">
            <v>0</v>
          </cell>
          <cell r="R237" t="str">
            <v>陈木秀</v>
          </cell>
          <cell r="S237">
            <v>13922909791</v>
          </cell>
          <cell r="T237" t="str">
            <v>91440300741207519D001P</v>
          </cell>
          <cell r="U237" t="str">
            <v>重点管理</v>
          </cell>
          <cell r="V237" t="str">
            <v>总银、总锌、总镍、化学需氧量、pH值、五日生化需氧量、悬浮物、氨氮（NH3-N）、动植物油、总氮（以N计）、总磷（以P计）、氟化物（以F-计）、总氰化物、石油类、总铜</v>
          </cell>
        </row>
        <row r="238">
          <cell r="F238" t="str">
            <v>深圳市松源益实业有限公司</v>
          </cell>
        </row>
        <row r="238">
          <cell r="I238" t="str">
            <v>金属表面处理及热处理加工</v>
          </cell>
          <cell r="J238">
            <v>3360</v>
          </cell>
          <cell r="K238" t="str">
            <v>深圳市宝安区燕罗街道塘下涌社区广田路270号</v>
          </cell>
          <cell r="L238">
            <v>113</v>
          </cell>
          <cell r="M238">
            <v>49</v>
          </cell>
          <cell r="N238">
            <v>50</v>
          </cell>
          <cell r="O238">
            <v>22</v>
          </cell>
          <cell r="P238">
            <v>48</v>
          </cell>
          <cell r="Q238">
            <v>4</v>
          </cell>
          <cell r="R238" t="str">
            <v>王燕辉</v>
          </cell>
          <cell r="S238">
            <v>13423703813</v>
          </cell>
          <cell r="T238" t="str">
            <v>91440300MA5GCJEU2A001P</v>
          </cell>
          <cell r="U238" t="str">
            <v>重点管理</v>
          </cell>
          <cell r="V238" t="str">
            <v>化学需氧量、氨氮（NH3-N）、动植物油、悬浮物、pH值、五日生化需氧量、总磷（以P计）、总银、总氮（以N计）、总氰化物、石油类、总铜、总锌、总镍、六价铬、总铬</v>
          </cell>
        </row>
        <row r="239">
          <cell r="F239" t="str">
            <v>深圳市腾达丰电子有限公司</v>
          </cell>
        </row>
        <row r="239">
          <cell r="I239" t="str">
            <v>电子电路制造</v>
          </cell>
          <cell r="J239">
            <v>3982</v>
          </cell>
          <cell r="K239" t="str">
            <v>深圳市宝安区西乡黄田钟屋工业区37栋</v>
          </cell>
          <cell r="L239">
            <v>113</v>
          </cell>
          <cell r="M239">
            <v>50</v>
          </cell>
          <cell r="N239">
            <v>44.63</v>
          </cell>
          <cell r="O239">
            <v>22</v>
          </cell>
          <cell r="P239">
            <v>37</v>
          </cell>
          <cell r="Q239">
            <v>45.7</v>
          </cell>
          <cell r="R239" t="str">
            <v>雷兴平</v>
          </cell>
          <cell r="S239">
            <v>13714155486</v>
          </cell>
          <cell r="T239" t="str">
            <v>914403007152322192001V</v>
          </cell>
          <cell r="U239" t="str">
            <v>重点管理</v>
          </cell>
          <cell r="V239" t="str">
            <v>化学需氧量、氨氮（NH3-N）、总磷（以P计）、总铜、总氮（以N计）、pH值</v>
          </cell>
        </row>
        <row r="240">
          <cell r="F240" t="str">
            <v>深圳市天富莱电子有限公司</v>
          </cell>
        </row>
        <row r="240">
          <cell r="I240" t="str">
            <v>电子电路制造</v>
          </cell>
          <cell r="J240">
            <v>3982</v>
          </cell>
          <cell r="K240" t="str">
            <v>深圳市宝安区航城林屋村甲田工业区16A栋、16B栋、16C栋、16D栋</v>
          </cell>
          <cell r="L240">
            <v>113</v>
          </cell>
          <cell r="M240">
            <v>50</v>
          </cell>
          <cell r="N240">
            <v>24</v>
          </cell>
          <cell r="O240">
            <v>22</v>
          </cell>
          <cell r="P240">
            <v>37</v>
          </cell>
          <cell r="Q240">
            <v>56</v>
          </cell>
          <cell r="R240" t="str">
            <v>仇盛林</v>
          </cell>
          <cell r="S240">
            <v>13691926456</v>
          </cell>
          <cell r="T240" t="str">
            <v>91440300732055840W001V</v>
          </cell>
          <cell r="U240" t="str">
            <v>重点管理</v>
          </cell>
          <cell r="V240" t="str">
            <v>化学需氧量、总铜、氨氮（NH3-N）、总氮（以N计）、pH值、总磷（以P计）、动植物油、悬浮物、五日生化需氧量</v>
          </cell>
        </row>
        <row r="241">
          <cell r="F241" t="str">
            <v>深圳市同创鑫电子有限公司</v>
          </cell>
        </row>
        <row r="241">
          <cell r="I241" t="str">
            <v>电子电路制造</v>
          </cell>
          <cell r="J241">
            <v>3982</v>
          </cell>
          <cell r="K241" t="str">
            <v>深圳市宝安区福永凤凰社区兴业一路6号（兴围第三工业区）第20栋</v>
          </cell>
          <cell r="L241">
            <v>113</v>
          </cell>
          <cell r="M241">
            <v>50</v>
          </cell>
          <cell r="N241">
            <v>27</v>
          </cell>
          <cell r="O241">
            <v>22</v>
          </cell>
          <cell r="P241">
            <v>42</v>
          </cell>
          <cell r="Q241">
            <v>11</v>
          </cell>
          <cell r="R241" t="str">
            <v>童建兵</v>
          </cell>
          <cell r="S241">
            <v>13826517446</v>
          </cell>
          <cell r="T241" t="str">
            <v>91440300754285452A001V</v>
          </cell>
          <cell r="U241" t="str">
            <v>重点管理</v>
          </cell>
          <cell r="V241" t="str">
            <v>化学需氧量、总磷（以P计）、总铜、氨氮（NH3-N）、总氮（以N计）、pH值、总镍</v>
          </cell>
        </row>
        <row r="242">
          <cell r="F242" t="str">
            <v>深圳市同德鑫电子有限公司</v>
          </cell>
        </row>
        <row r="242">
          <cell r="I242" t="str">
            <v>电子电路制造</v>
          </cell>
          <cell r="J242">
            <v>3982</v>
          </cell>
          <cell r="K242" t="str">
            <v>深圳市宝安区福海福海街道福园一路3号福发工业区A4栋一楼到四楼</v>
          </cell>
          <cell r="L242">
            <v>113</v>
          </cell>
          <cell r="M242">
            <v>46</v>
          </cell>
          <cell r="N242">
            <v>43</v>
          </cell>
          <cell r="O242">
            <v>22</v>
          </cell>
          <cell r="P242">
            <v>41</v>
          </cell>
          <cell r="Q242">
            <v>2</v>
          </cell>
          <cell r="R242" t="str">
            <v>徐振洲</v>
          </cell>
          <cell r="S242">
            <v>15366510672</v>
          </cell>
          <cell r="T242" t="str">
            <v>91440300772736886M001Z</v>
          </cell>
          <cell r="U242" t="str">
            <v>重点管理</v>
          </cell>
          <cell r="V242" t="str">
            <v>化学需氧量、氨氮（NH3-N）、总氰化物、总磷（以P计）、总铜、总氮（以N计）、pH值、悬浮物、总镍</v>
          </cell>
        </row>
        <row r="243">
          <cell r="F243" t="str">
            <v>深圳市威德鑫电子有限公司</v>
          </cell>
        </row>
        <row r="243">
          <cell r="I243" t="str">
            <v>电子电路制造</v>
          </cell>
          <cell r="J243">
            <v>3982</v>
          </cell>
          <cell r="K243" t="str">
            <v>深圳市宝安区沙井万安路沙一工业园12栋</v>
          </cell>
          <cell r="L243">
            <v>113</v>
          </cell>
          <cell r="M243">
            <v>47</v>
          </cell>
          <cell r="N243">
            <v>10</v>
          </cell>
          <cell r="O243">
            <v>22</v>
          </cell>
          <cell r="P243">
            <v>43</v>
          </cell>
          <cell r="Q243">
            <v>45</v>
          </cell>
          <cell r="R243" t="str">
            <v>冯文溪</v>
          </cell>
          <cell r="S243">
            <v>19065165696</v>
          </cell>
          <cell r="T243" t="str">
            <v>91440300783939902R001V</v>
          </cell>
          <cell r="U243" t="str">
            <v>重点管理</v>
          </cell>
          <cell r="V243" t="str">
            <v>化学需氧量、氨氮（NH3-N）、总氮（以N计）、总磷（以P计）、总铜、pH值</v>
          </cell>
        </row>
        <row r="244">
          <cell r="F244" t="str">
            <v>深圳市协诚五金塑胶制品有限公司</v>
          </cell>
        </row>
        <row r="244">
          <cell r="I244" t="str">
            <v>金属表面处理及热处理加工</v>
          </cell>
          <cell r="J244">
            <v>3360</v>
          </cell>
          <cell r="K244" t="str">
            <v>深圳市宝安区福永凤塘大道和平工业区</v>
          </cell>
          <cell r="L244">
            <v>113</v>
          </cell>
          <cell r="M244">
            <v>46</v>
          </cell>
          <cell r="N244">
            <v>55</v>
          </cell>
          <cell r="O244">
            <v>22</v>
          </cell>
          <cell r="P244">
            <v>42</v>
          </cell>
          <cell r="Q244">
            <v>16</v>
          </cell>
          <cell r="R244" t="str">
            <v>邓旭峰</v>
          </cell>
          <cell r="S244">
            <v>15820435630</v>
          </cell>
          <cell r="T244" t="str">
            <v>91440300771631003R001P</v>
          </cell>
          <cell r="U244" t="str">
            <v>重点管理</v>
          </cell>
          <cell r="V244" t="str">
            <v>pH值、六价铬、总铬、总镍、五日生化需氧量、动植物油、化学需氧量、悬浮物、氨氮（NH3-N）、总银、总氮（以N计）、总磷（以P计）、总氰化物、石油类、总铜、总锌</v>
          </cell>
        </row>
        <row r="245">
          <cell r="F245" t="str">
            <v>深圳市鑫盛联电路板有限公司</v>
          </cell>
        </row>
        <row r="245">
          <cell r="I245" t="str">
            <v>电子电路制造</v>
          </cell>
          <cell r="J245">
            <v>3982</v>
          </cell>
          <cell r="K245" t="str">
            <v>深圳市宝安区西乡黄田钟屋工业区31栋</v>
          </cell>
          <cell r="L245">
            <v>113</v>
          </cell>
          <cell r="M245">
            <v>50</v>
          </cell>
          <cell r="N245">
            <v>46</v>
          </cell>
          <cell r="O245">
            <v>22</v>
          </cell>
          <cell r="P245">
            <v>37</v>
          </cell>
          <cell r="Q245">
            <v>43</v>
          </cell>
          <cell r="R245" t="str">
            <v>颜亮亮</v>
          </cell>
          <cell r="S245">
            <v>13667968889</v>
          </cell>
          <cell r="T245" t="str">
            <v>91440300715259702R001U</v>
          </cell>
          <cell r="U245" t="str">
            <v>重点管理</v>
          </cell>
          <cell r="V245" t="str">
            <v>化学需氧量、氨氮（NH3-N）、总磷（以P计）、总铜、总氮（以N计）、pH值</v>
          </cell>
        </row>
        <row r="246">
          <cell r="F246" t="str">
            <v>深圳市鑫永泰五金制造有限公司</v>
          </cell>
        </row>
        <row r="246">
          <cell r="I246" t="str">
            <v>金属表面处理及热处理加工</v>
          </cell>
          <cell r="J246">
            <v>3360</v>
          </cell>
          <cell r="K246" t="str">
            <v>深圳市宝安区松岗碧头第三工业区（鑫永泰公司）</v>
          </cell>
          <cell r="L246">
            <v>113</v>
          </cell>
          <cell r="M246">
            <v>48</v>
          </cell>
          <cell r="N246">
            <v>9</v>
          </cell>
          <cell r="O246">
            <v>22</v>
          </cell>
          <cell r="P246">
            <v>46</v>
          </cell>
          <cell r="Q246">
            <v>23</v>
          </cell>
          <cell r="R246" t="str">
            <v>黎朋</v>
          </cell>
          <cell r="S246">
            <v>13610159990</v>
          </cell>
          <cell r="T246" t="str">
            <v>914403005554138534001P</v>
          </cell>
          <cell r="U246" t="str">
            <v>重点管理</v>
          </cell>
          <cell r="V246" t="str">
            <v>pH值、化学需氧量、氨氮（NH3-N）、悬浮物、动植物油、五日生化需氧量、总氮（以N计）、总磷（以P计）、总氰化物、石油类、总铜、总锌、六价铬、总铬、总镍</v>
          </cell>
        </row>
        <row r="247">
          <cell r="F247" t="str">
            <v>深圳市兴达线路板有限公司</v>
          </cell>
        </row>
        <row r="247">
          <cell r="I247" t="str">
            <v>电子电路制造</v>
          </cell>
          <cell r="J247">
            <v>3982</v>
          </cell>
          <cell r="K247" t="str">
            <v>深圳市宝安区燕罗街道洪桥头社区兆福达工业区兴达线路板厂楼房二201</v>
          </cell>
          <cell r="L247">
            <v>113</v>
          </cell>
          <cell r="M247">
            <v>50</v>
          </cell>
          <cell r="N247">
            <v>18</v>
          </cell>
          <cell r="O247">
            <v>22</v>
          </cell>
          <cell r="P247">
            <v>47</v>
          </cell>
          <cell r="Q247">
            <v>40</v>
          </cell>
          <cell r="R247" t="str">
            <v>刘佰起</v>
          </cell>
          <cell r="S247">
            <v>18138201080</v>
          </cell>
          <cell r="T247" t="str">
            <v>91440300754278295A001Y</v>
          </cell>
          <cell r="U247" t="str">
            <v>重点管理</v>
          </cell>
          <cell r="V247" t="str">
            <v>化学需氧量、氨氮（NH3-N）、pH值、悬浮物、五日生化需氧量、动植物油、总氮（以N计）、总磷（以P计）、总铜、总氰化物</v>
          </cell>
        </row>
        <row r="248">
          <cell r="F248" t="str">
            <v>深圳市兴业电路板有限公司</v>
          </cell>
        </row>
        <row r="248">
          <cell r="I248" t="str">
            <v>电子电路制造</v>
          </cell>
          <cell r="J248">
            <v>3982</v>
          </cell>
          <cell r="K248" t="str">
            <v>深圳市宝安区福永白石厦龙王庙工业区36栋第二层</v>
          </cell>
          <cell r="L248">
            <v>113</v>
          </cell>
          <cell r="M248">
            <v>51</v>
          </cell>
          <cell r="N248">
            <v>12</v>
          </cell>
          <cell r="O248">
            <v>22</v>
          </cell>
          <cell r="P248">
            <v>40</v>
          </cell>
          <cell r="Q248">
            <v>32</v>
          </cell>
          <cell r="R248" t="str">
            <v>赵小聪</v>
          </cell>
          <cell r="S248">
            <v>13651436083</v>
          </cell>
          <cell r="T248" t="str">
            <v>91440300741227472p001U</v>
          </cell>
          <cell r="U248" t="str">
            <v>重点管理</v>
          </cell>
          <cell r="V248" t="str">
            <v>化学需氧量、氨氮（NH3-N）、总磷（以P计）、总锌、总铜、总氮（以N计）、pH值、悬浮物</v>
          </cell>
        </row>
        <row r="249">
          <cell r="F249" t="str">
            <v>深圳市旭电科技有限公司</v>
          </cell>
        </row>
        <row r="249">
          <cell r="I249" t="str">
            <v>电子电路制造</v>
          </cell>
          <cell r="J249">
            <v>3982</v>
          </cell>
          <cell r="K249" t="str">
            <v>深圳市宝安区福海街道新和社区富桥三区二期厂房D3栋1层、2层、3层</v>
          </cell>
          <cell r="L249">
            <v>113</v>
          </cell>
          <cell r="M249">
            <v>47</v>
          </cell>
          <cell r="N249">
            <v>37</v>
          </cell>
          <cell r="O249">
            <v>22</v>
          </cell>
          <cell r="P249">
            <v>40</v>
          </cell>
          <cell r="Q249">
            <v>48</v>
          </cell>
          <cell r="R249" t="str">
            <v>孟改青</v>
          </cell>
          <cell r="S249">
            <v>15013880767</v>
          </cell>
          <cell r="T249" t="str">
            <v>914403002794079589001Z</v>
          </cell>
          <cell r="U249" t="str">
            <v>重点管理</v>
          </cell>
          <cell r="V249" t="str">
            <v>化学需氧量、氨氮（NH3-N）、总氮（以N计）、总磷（以P计）、pH值、悬浮物、总铜</v>
          </cell>
        </row>
        <row r="250">
          <cell r="F250" t="str">
            <v>深圳市迅捷兴科技股份有限公司</v>
          </cell>
        </row>
        <row r="250">
          <cell r="I250" t="str">
            <v>电子电路制造</v>
          </cell>
          <cell r="J250">
            <v>3982</v>
          </cell>
          <cell r="K250" t="str">
            <v>深圳市宝安区沙井沙四村东宝工业区G、H、I 栋</v>
          </cell>
          <cell r="L250">
            <v>113</v>
          </cell>
          <cell r="M250">
            <v>47</v>
          </cell>
          <cell r="N250">
            <v>35</v>
          </cell>
          <cell r="O250">
            <v>22</v>
          </cell>
          <cell r="P250">
            <v>45</v>
          </cell>
          <cell r="Q250">
            <v>4</v>
          </cell>
          <cell r="R250" t="str">
            <v>张仁德</v>
          </cell>
          <cell r="S250">
            <v>13823517298</v>
          </cell>
          <cell r="T250" t="str">
            <v>91440300778785072F001V</v>
          </cell>
          <cell r="U250" t="str">
            <v>重点管理</v>
          </cell>
          <cell r="V250" t="str">
            <v>化学需氧量、总铜、总氰化物、氨氮（NH3-N）、总氮（以N计）、总磷（以P计）、总镍</v>
          </cell>
        </row>
        <row r="251">
          <cell r="F251" t="str">
            <v>深圳市一造电路技术有限公司</v>
          </cell>
        </row>
        <row r="251">
          <cell r="I251" t="str">
            <v>电子电路制造</v>
          </cell>
          <cell r="J251">
            <v>3982</v>
          </cell>
          <cell r="K251" t="str">
            <v>深圳市宝安区航城街道黄田岗背工业区第八栋</v>
          </cell>
          <cell r="L251">
            <v>113</v>
          </cell>
          <cell r="M251">
            <v>50</v>
          </cell>
          <cell r="N251">
            <v>43</v>
          </cell>
          <cell r="O251">
            <v>22</v>
          </cell>
          <cell r="P251">
            <v>37</v>
          </cell>
          <cell r="Q251">
            <v>48</v>
          </cell>
          <cell r="R251" t="str">
            <v>仇盛林</v>
          </cell>
          <cell r="S251">
            <v>13691926456</v>
          </cell>
          <cell r="T251" t="str">
            <v>91440300752548925Y001V</v>
          </cell>
          <cell r="U251" t="str">
            <v>重点管理</v>
          </cell>
          <cell r="V251" t="str">
            <v>化学需氧量、总磷（以P计）、总铜、氨氮（NH3-N）、总氮（以N计）、pH值、动植物油、悬浮物</v>
          </cell>
        </row>
        <row r="252">
          <cell r="F252" t="str">
            <v>深圳市逸可盛五金制品有限公司</v>
          </cell>
        </row>
        <row r="252">
          <cell r="I252" t="str">
            <v>金属表面处理及热处理加工</v>
          </cell>
          <cell r="J252">
            <v>3360</v>
          </cell>
          <cell r="K252" t="str">
            <v>深圳市宝安区沙井沙三居委会上下围第三工业区第四行第一栋1-3层</v>
          </cell>
          <cell r="L252">
            <v>113</v>
          </cell>
          <cell r="M252">
            <v>47</v>
          </cell>
          <cell r="N252">
            <v>26</v>
          </cell>
          <cell r="O252">
            <v>22</v>
          </cell>
          <cell r="P252">
            <v>44</v>
          </cell>
          <cell r="Q252">
            <v>57</v>
          </cell>
          <cell r="R252" t="str">
            <v>胡习祥</v>
          </cell>
          <cell r="S252">
            <v>13530195965</v>
          </cell>
          <cell r="T252" t="str">
            <v>914403005554140479001P</v>
          </cell>
          <cell r="U252" t="str">
            <v>重点管理</v>
          </cell>
          <cell r="V252" t="str">
            <v>化学需氧量、氨氮（NH3-N）、总氮（以N计）、总磷（以P计）、悬浮物、氟化物（以F-计）、pH值、石油类、总铜、动植物油</v>
          </cell>
        </row>
        <row r="253">
          <cell r="F253" t="str">
            <v>深圳市友信卓越精密制造有限公司</v>
          </cell>
        </row>
        <row r="253">
          <cell r="I253" t="str">
            <v>金属表面处理及热处理加工</v>
          </cell>
          <cell r="J253">
            <v>3360</v>
          </cell>
          <cell r="K253" t="str">
            <v>深圳市宝安区燕罗塘下涌第三工业区秀华路4号</v>
          </cell>
          <cell r="L253">
            <v>113</v>
          </cell>
          <cell r="M253">
            <v>50</v>
          </cell>
          <cell r="N253">
            <v>32</v>
          </cell>
          <cell r="O253">
            <v>22</v>
          </cell>
          <cell r="P253">
            <v>48</v>
          </cell>
          <cell r="Q253">
            <v>31</v>
          </cell>
          <cell r="R253" t="str">
            <v>王学海</v>
          </cell>
          <cell r="S253">
            <v>13823775106</v>
          </cell>
          <cell r="T253" t="str">
            <v>914403007979794115001P</v>
          </cell>
          <cell r="U253" t="str">
            <v>重点管理</v>
          </cell>
          <cell r="V253" t="str">
            <v>化学需氧量、pH值、总锌、氟化物（以F-计）、石油类、悬浮物、总磷（以P计）、氨氮（NH3-N）、总氮（以N计）、五日生化需氧量、动植物油</v>
          </cell>
        </row>
        <row r="254">
          <cell r="F254" t="str">
            <v>深圳市誉升恒五金科技有限公司</v>
          </cell>
        </row>
        <row r="254">
          <cell r="I254" t="str">
            <v>金属表面处理及热处理加工</v>
          </cell>
          <cell r="J254">
            <v>3360</v>
          </cell>
          <cell r="K254" t="str">
            <v>深圳市宝安区松岗碧头社区第三工业区东区8栋A栋厂房</v>
          </cell>
          <cell r="L254">
            <v>113</v>
          </cell>
          <cell r="M254">
            <v>48</v>
          </cell>
          <cell r="N254">
            <v>10</v>
          </cell>
          <cell r="O254">
            <v>22</v>
          </cell>
          <cell r="P254">
            <v>46</v>
          </cell>
          <cell r="Q254">
            <v>50</v>
          </cell>
          <cell r="R254" t="str">
            <v>马杰良</v>
          </cell>
          <cell r="S254">
            <v>13544009272</v>
          </cell>
          <cell r="T254" t="str">
            <v>914403005615131802001P</v>
          </cell>
          <cell r="U254" t="str">
            <v>重点管理</v>
          </cell>
          <cell r="V254" t="str">
            <v>总铬、六价铬、化学需氧量、氨氮（NH3-N）、总氮（以N计）、总磷（以P计）、悬浮物、总氰化物、pH值、石油类、总铜、总锌、总铝、动植物油、五日生化需氧量、总镍</v>
          </cell>
        </row>
        <row r="255">
          <cell r="F255" t="str">
            <v>深圳市源基电子科技有限公司</v>
          </cell>
        </row>
        <row r="255">
          <cell r="I255" t="str">
            <v>电子电路制造</v>
          </cell>
          <cell r="J255">
            <v>3982</v>
          </cell>
          <cell r="K255" t="str">
            <v>深圳市宝安区沙井西部工业园民主九九工业城B区第三栋一、二、三层</v>
          </cell>
          <cell r="L255">
            <v>113</v>
          </cell>
          <cell r="M255">
            <v>47</v>
          </cell>
          <cell r="N255">
            <v>30.16</v>
          </cell>
          <cell r="O255">
            <v>22</v>
          </cell>
          <cell r="P255">
            <v>43</v>
          </cell>
          <cell r="Q255">
            <v>30.88</v>
          </cell>
          <cell r="R255" t="str">
            <v>曹绍平</v>
          </cell>
          <cell r="S255">
            <v>15899762524</v>
          </cell>
          <cell r="T255" t="str">
            <v>9144030075764684XQ001W</v>
          </cell>
          <cell r="U255" t="str">
            <v>重点管理</v>
          </cell>
          <cell r="V255" t="str">
            <v>化学需氧量、总磷（以P计）、总铜、总氰化物、氨氮（NH3-N）、总氮（以N计）、pH值、总镍</v>
          </cell>
        </row>
        <row r="256">
          <cell r="F256" t="str">
            <v>深圳市正捷电路科技有限公司</v>
          </cell>
        </row>
        <row r="256">
          <cell r="I256" t="str">
            <v>电子电路制造</v>
          </cell>
          <cell r="J256">
            <v>3982</v>
          </cell>
          <cell r="K256" t="str">
            <v>深圳市宝安区西乡钟屋工业区15栋一、二、三楼</v>
          </cell>
          <cell r="L256">
            <v>113</v>
          </cell>
          <cell r="M256">
            <v>51</v>
          </cell>
          <cell r="N256">
            <v>27</v>
          </cell>
          <cell r="O256">
            <v>22</v>
          </cell>
          <cell r="P256">
            <v>37</v>
          </cell>
          <cell r="Q256">
            <v>49</v>
          </cell>
          <cell r="R256" t="str">
            <v>许朝辉</v>
          </cell>
          <cell r="S256">
            <v>13902937162</v>
          </cell>
          <cell r="T256" t="str">
            <v>91440300065497003M001V</v>
          </cell>
          <cell r="U256" t="str">
            <v>重点管理</v>
          </cell>
          <cell r="V256" t="str">
            <v>化学需氧量、氨氮（NH3-N）、悬浮物、总磷（以P计）、总铜、总氮（以N计）、pH值</v>
          </cell>
        </row>
        <row r="257">
          <cell r="F257" t="str">
            <v>深圳市正亚实业有限公司</v>
          </cell>
        </row>
        <row r="257">
          <cell r="I257" t="str">
            <v>金属表面处理及热处理加工</v>
          </cell>
          <cell r="J257">
            <v>3360</v>
          </cell>
          <cell r="K257" t="str">
            <v>深圳市宝安区松岗红星龙门村大田洋工业区3A栋首层</v>
          </cell>
          <cell r="L257">
            <v>113</v>
          </cell>
          <cell r="M257">
            <v>51</v>
          </cell>
          <cell r="N257">
            <v>41</v>
          </cell>
          <cell r="O257">
            <v>22</v>
          </cell>
          <cell r="P257">
            <v>45</v>
          </cell>
          <cell r="Q257">
            <v>31</v>
          </cell>
          <cell r="R257" t="str">
            <v>卿红春</v>
          </cell>
          <cell r="S257">
            <v>13530747121</v>
          </cell>
          <cell r="T257" t="str">
            <v>91440300738809762F001P</v>
          </cell>
          <cell r="U257" t="str">
            <v>重点管理</v>
          </cell>
          <cell r="V257" t="str">
            <v>化学需氧量、氨氮（NH3-N）、总氮（以N计）、总磷（以P计）、悬浮物、pH值、石油类、动植物油、五日生化需氧量</v>
          </cell>
        </row>
        <row r="258">
          <cell r="F258" t="str">
            <v>深圳市至清环保科技有限公司</v>
          </cell>
          <cell r="G258" t="str">
            <v>深圳市润锦（深圳）环境科技有限公司</v>
          </cell>
        </row>
        <row r="258">
          <cell r="I258" t="str">
            <v>污水处理及其再生利用</v>
          </cell>
          <cell r="J258">
            <v>4620</v>
          </cell>
          <cell r="K258" t="str">
            <v>深圳市宝安区福海街道新和社区福海大道新兴工业园一区A9号第一、三层</v>
          </cell>
          <cell r="L258">
            <v>113</v>
          </cell>
          <cell r="M258">
            <v>47</v>
          </cell>
          <cell r="N258">
            <v>8</v>
          </cell>
          <cell r="O258">
            <v>22</v>
          </cell>
          <cell r="P258">
            <v>40</v>
          </cell>
          <cell r="Q258">
            <v>46</v>
          </cell>
          <cell r="R258" t="str">
            <v>李竟旻</v>
          </cell>
          <cell r="S258">
            <v>15361093103</v>
          </cell>
          <cell r="T258" t="str">
            <v>91440300MA5F6G5C6L001V</v>
          </cell>
          <cell r="U258" t="str">
            <v>重点管理</v>
          </cell>
          <cell r="V258" t="str">
            <v>化学需氧量、氨氮（NH3-N）、悬浮物、五日生化需氧量、总氮（以N计）、总磷（以P计）、pH值、石油类、色度、动植物油</v>
          </cell>
        </row>
        <row r="259">
          <cell r="F259" t="str">
            <v>深圳市中西医结合医院</v>
          </cell>
        </row>
        <row r="259">
          <cell r="I259" t="str">
            <v>综合医院</v>
          </cell>
          <cell r="J259">
            <v>8411</v>
          </cell>
          <cell r="K259" t="str">
            <v>深圳市宝安区沙井大街3号</v>
          </cell>
          <cell r="L259">
            <v>113</v>
          </cell>
          <cell r="M259">
            <v>48</v>
          </cell>
          <cell r="N259">
            <v>19</v>
          </cell>
          <cell r="O259">
            <v>22</v>
          </cell>
          <cell r="P259">
            <v>43</v>
          </cell>
          <cell r="Q259">
            <v>57</v>
          </cell>
          <cell r="R259" t="str">
            <v>刘俊源</v>
          </cell>
          <cell r="S259">
            <v>13692294033</v>
          </cell>
          <cell r="T259" t="str">
            <v>124403064557696849001U</v>
          </cell>
          <cell r="U259" t="str">
            <v>重点管理</v>
          </cell>
          <cell r="V259" t="str">
            <v>化学需氧量、氨氮（NH3-N）、pH值、五日生化需氧量、悬浮物、动植物油、粪大肠菌群数/（MPN/L）、肠道致病菌、肠道病毒、石油类、阴离子表面活性剂、色度、挥发酚、总氰化物、总余氯（以Cl计）</v>
          </cell>
        </row>
        <row r="260">
          <cell r="F260" t="str">
            <v>深圳市中轩新材料有限公司</v>
          </cell>
        </row>
        <row r="260">
          <cell r="H260" t="str">
            <v>深圳市宝安区沙井华南五金制品厂</v>
          </cell>
          <cell r="I260" t="str">
            <v>金属表面处理及热处理加工</v>
          </cell>
          <cell r="J260">
            <v>3360</v>
          </cell>
          <cell r="K260" t="str">
            <v>深圳市宝安区沙井后亭第三工业区17号</v>
          </cell>
          <cell r="L260">
            <v>113</v>
          </cell>
          <cell r="M260">
            <v>49</v>
          </cell>
          <cell r="N260">
            <v>10</v>
          </cell>
          <cell r="O260">
            <v>22</v>
          </cell>
          <cell r="P260">
            <v>45</v>
          </cell>
          <cell r="Q260">
            <v>43</v>
          </cell>
          <cell r="R260" t="str">
            <v>吴乙龙</v>
          </cell>
          <cell r="S260">
            <v>18122081249</v>
          </cell>
          <cell r="T260" t="str">
            <v>91440300MAD4Q287X3001P</v>
          </cell>
          <cell r="U260" t="str">
            <v>重点管理</v>
          </cell>
          <cell r="V260" t="str">
            <v>六价铬,总铬,总镍,化学需氧量,氨氮（NH3-N）,总氮（以N计）,总磷（以P计）,悬浮物,总氰化物,石油类,总铜,总锌,pH值,氟化物（以F-计）,动植物油,五日生化需氧量</v>
          </cell>
        </row>
        <row r="261">
          <cell r="F261" t="str">
            <v>深圳市众发顺五金制品有限公司</v>
          </cell>
        </row>
        <row r="261">
          <cell r="I261" t="str">
            <v>金属表面处理及热处理加工</v>
          </cell>
          <cell r="J261">
            <v>3360</v>
          </cell>
          <cell r="K261" t="str">
            <v>深圳市宝安区松岗碧头三工业大道7号A栋</v>
          </cell>
          <cell r="L261">
            <v>113</v>
          </cell>
          <cell r="M261">
            <v>48</v>
          </cell>
          <cell r="N261">
            <v>6</v>
          </cell>
          <cell r="O261">
            <v>22</v>
          </cell>
          <cell r="P261">
            <v>46</v>
          </cell>
          <cell r="Q261">
            <v>41</v>
          </cell>
          <cell r="R261" t="str">
            <v>吴小求</v>
          </cell>
          <cell r="S261">
            <v>15002057875</v>
          </cell>
          <cell r="T261" t="str">
            <v>914403005956674793001P</v>
          </cell>
          <cell r="U261" t="str">
            <v>重点管理</v>
          </cell>
          <cell r="V261" t="str">
            <v>六价铬、总铬、总镍、化学需氧量、氨氮（NH3-N）、动植物油、悬浮物、pH值、五日生化需氧量、总磷（以P计）、总铜、总氮（以N计）、石油类、总氰化物、总锌、氟化物（以F-计）、总银</v>
          </cell>
        </row>
        <row r="262">
          <cell r="F262" t="str">
            <v>深圳市众一贸泰电路股份有限公司</v>
          </cell>
        </row>
        <row r="262">
          <cell r="H262" t="str">
            <v>深圳市众一贸泰电路板有限公司</v>
          </cell>
          <cell r="I262" t="str">
            <v>电子电路制造</v>
          </cell>
          <cell r="J262">
            <v>3982</v>
          </cell>
          <cell r="K262" t="str">
            <v>深圳市宝安区松岗街道江边工业区第1栋</v>
          </cell>
          <cell r="L262">
            <v>113</v>
          </cell>
          <cell r="M262">
            <v>48</v>
          </cell>
          <cell r="N262">
            <v>51</v>
          </cell>
          <cell r="O262">
            <v>22</v>
          </cell>
          <cell r="P262">
            <v>47</v>
          </cell>
          <cell r="Q262">
            <v>27</v>
          </cell>
          <cell r="R262" t="str">
            <v>艾小云</v>
          </cell>
          <cell r="S262">
            <v>13510938607</v>
          </cell>
          <cell r="T262" t="str">
            <v>914403005598764760001V</v>
          </cell>
          <cell r="U262" t="str">
            <v>重点管理</v>
          </cell>
          <cell r="V262" t="str">
            <v>化学需氧量,氨氮（NH3-N）,总磷（以P计）,总铜,总氮（以N计）,pH值,悬浮物,总有机碳,阴离子表面活性剂,石油类</v>
          </cell>
        </row>
        <row r="263">
          <cell r="F263" t="str">
            <v>深圳市重投天科半导体有限公司</v>
          </cell>
        </row>
        <row r="263">
          <cell r="I263" t="str">
            <v>电子元件及电子专用材料制造</v>
          </cell>
          <cell r="J263">
            <v>398</v>
          </cell>
          <cell r="K263" t="str">
            <v>深圳市宝安区石岩街道石龙社区龙大高速与石环路交界处西北侧</v>
          </cell>
          <cell r="L263">
            <v>113</v>
          </cell>
          <cell r="M263">
            <v>96</v>
          </cell>
          <cell r="N263" t="str">
            <v>02</v>
          </cell>
          <cell r="O263">
            <v>22</v>
          </cell>
          <cell r="P263">
            <v>70</v>
          </cell>
          <cell r="Q263">
            <v>54</v>
          </cell>
          <cell r="R263" t="str">
            <v>陈雷 </v>
          </cell>
          <cell r="S263">
            <v>15116981776</v>
          </cell>
          <cell r="T263" t="str">
            <v>91440300MA5GJ1N460001V</v>
          </cell>
          <cell r="U263" t="str">
            <v>重点管理</v>
          </cell>
          <cell r="V263" t="str">
            <v>化学需氧量,氨氮（NH3-N）,总氮（以N计）,总磷（以P计）,pH值,悬浮物,阴离子表面活性剂,氟化物（以F-计）,石油类</v>
          </cell>
        </row>
        <row r="264">
          <cell r="F264" t="str">
            <v>深圳市铸宝线路科技有限公司</v>
          </cell>
        </row>
        <row r="264">
          <cell r="I264" t="str">
            <v>电子电路制造</v>
          </cell>
          <cell r="J264">
            <v>3982</v>
          </cell>
          <cell r="K264" t="str">
            <v>深圳市宝安区沙井街道办沙头第四工业区第一栋、第二栋</v>
          </cell>
          <cell r="L264">
            <v>113</v>
          </cell>
          <cell r="M264">
            <v>47</v>
          </cell>
          <cell r="N264">
            <v>47.22</v>
          </cell>
          <cell r="O264">
            <v>22</v>
          </cell>
          <cell r="P264">
            <v>43</v>
          </cell>
          <cell r="Q264">
            <v>49.01</v>
          </cell>
          <cell r="R264" t="str">
            <v>廖兴宏</v>
          </cell>
          <cell r="S264">
            <v>19330080716</v>
          </cell>
          <cell r="T264" t="str">
            <v>91440300MA5GHC4J73001V</v>
          </cell>
          <cell r="U264" t="str">
            <v>重点管理</v>
          </cell>
          <cell r="V264" t="str">
            <v>化学需氧量、悬浮物、氨氮（NH3-N）、pH值、总磷（以P计）、总铜、总氮（以N计）</v>
          </cell>
        </row>
        <row r="265">
          <cell r="F265" t="str">
            <v>深圳市卓华五金科技有限公司</v>
          </cell>
        </row>
        <row r="265">
          <cell r="I265" t="str">
            <v>金属表面处理及热处理加工</v>
          </cell>
          <cell r="J265">
            <v>3360</v>
          </cell>
          <cell r="K265" t="str">
            <v>深圳市宝安区沙井街道办和一工业区第一栋</v>
          </cell>
          <cell r="L265">
            <v>113</v>
          </cell>
          <cell r="M265">
            <v>47</v>
          </cell>
          <cell r="N265">
            <v>39</v>
          </cell>
          <cell r="O265">
            <v>22</v>
          </cell>
          <cell r="P265">
            <v>44</v>
          </cell>
          <cell r="Q265">
            <v>3</v>
          </cell>
          <cell r="R265" t="str">
            <v>谭奇康</v>
          </cell>
          <cell r="S265">
            <v>18664363276</v>
          </cell>
          <cell r="T265" t="str">
            <v>91440300MA5GA6RDXP001P</v>
          </cell>
          <cell r="U265" t="str">
            <v>重点管理</v>
          </cell>
          <cell r="V265" t="str">
            <v>石油类、悬浮物、总铜、总锌、化学需氧量、氨氮（NH3-N）、总氮（以N计）、总磷（以P计）、pH值、动植物油、五日生化需氧量、总镍、总铬、六价铬</v>
          </cell>
        </row>
        <row r="266">
          <cell r="F266" t="str">
            <v>深圳市卓力达电子有限公司</v>
          </cell>
        </row>
        <row r="266">
          <cell r="I266" t="str">
            <v>电子元器件与机电组件设备制造</v>
          </cell>
          <cell r="J266">
            <v>3563</v>
          </cell>
          <cell r="K266" t="str">
            <v>深圳市宝安区福永新和福园一路华发工业园A3幢</v>
          </cell>
          <cell r="L266">
            <v>113</v>
          </cell>
          <cell r="M266">
            <v>46</v>
          </cell>
          <cell r="N266">
            <v>5</v>
          </cell>
          <cell r="O266">
            <v>22</v>
          </cell>
          <cell r="P266">
            <v>40</v>
          </cell>
          <cell r="Q266">
            <v>40</v>
          </cell>
          <cell r="R266" t="str">
            <v>许辉</v>
          </cell>
          <cell r="S266">
            <v>13680498603</v>
          </cell>
          <cell r="T266" t="str">
            <v>914403007362737492001U</v>
          </cell>
          <cell r="U266" t="str">
            <v>重点管理</v>
          </cell>
          <cell r="V266" t="str">
            <v>化学需氧量、pH值、五日生化需氧量、氨氮（NH3-N）、悬浮物、动植物油、总氮（以N计）、总磷（以P计）、石油类</v>
          </cell>
        </row>
        <row r="267">
          <cell r="F267" t="str">
            <v>深圳首创水务有限责任公司福永水质净化厂（一期）</v>
          </cell>
        </row>
        <row r="267">
          <cell r="I267" t="str">
            <v>污水处理及其再生利用</v>
          </cell>
          <cell r="J267">
            <v>4620</v>
          </cell>
          <cell r="K267" t="str">
            <v>深圳市宝安区福海街道福洲大道西</v>
          </cell>
          <cell r="L267">
            <v>113</v>
          </cell>
          <cell r="M267">
            <v>46</v>
          </cell>
          <cell r="N267">
            <v>43.04</v>
          </cell>
          <cell r="O267">
            <v>22</v>
          </cell>
          <cell r="P267">
            <v>40</v>
          </cell>
          <cell r="Q267">
            <v>34.57</v>
          </cell>
          <cell r="R267" t="str">
            <v>贺龙良</v>
          </cell>
          <cell r="S267">
            <v>15012834890</v>
          </cell>
          <cell r="T267" t="str">
            <v>91440300682039948P001U</v>
          </cell>
          <cell r="U267" t="str">
            <v>重点管理</v>
          </cell>
          <cell r="V267" t="str">
            <v>化学需氧量、总氮（以N计）、氨氮（NH3-N）、总磷（以P计）、总汞、总镉、总铬、总砷、总铅、pH值、色度、悬浮物、五日生化需氧量、粪大肠菌群、阴离子表面活性剂、烷基汞、六价铬、石油类、动植物油、苯胺类</v>
          </cell>
        </row>
        <row r="268">
          <cell r="F268" t="str">
            <v>深圳首创水务有限责任公司松岗水质净化厂（一期）</v>
          </cell>
        </row>
        <row r="268">
          <cell r="I268" t="str">
            <v>污水处理及其再生利用</v>
          </cell>
          <cell r="J268">
            <v>4620</v>
          </cell>
          <cell r="K268" t="str">
            <v>深圳市宝安区松岗街道洪桥头社区河堤路8号</v>
          </cell>
          <cell r="L268">
            <v>113</v>
          </cell>
          <cell r="M268">
            <v>50</v>
          </cell>
          <cell r="N268">
            <v>46</v>
          </cell>
          <cell r="O268">
            <v>22</v>
          </cell>
          <cell r="P268">
            <v>47</v>
          </cell>
          <cell r="Q268">
            <v>39</v>
          </cell>
          <cell r="R268" t="str">
            <v>方祖杰</v>
          </cell>
          <cell r="S268">
            <v>13728741144</v>
          </cell>
          <cell r="T268" t="str">
            <v>91440300682039948P002Z</v>
          </cell>
          <cell r="U268" t="str">
            <v>重点管理</v>
          </cell>
          <cell r="V268" t="str">
            <v>化学需氧量、总氮（以N计）、氨氮（NH3-N）、总磷（以P计）、pH值、悬浮物、五日生化需氧量、粪大肠菌群、总汞、总镉、总铬、总砷、总铅、色度、烷基汞、六价铬、石油类、动植物油、阴离子表面活性剂</v>
          </cell>
        </row>
        <row r="269">
          <cell r="F269" t="str">
            <v>深圳松华金属制品有限公司</v>
          </cell>
        </row>
        <row r="269">
          <cell r="I269" t="str">
            <v>金属表面处理及热处理加工</v>
          </cell>
          <cell r="J269">
            <v>3360</v>
          </cell>
          <cell r="K269" t="str">
            <v>深圳市宝安区沙井上寮工业区广深路沙井段90号</v>
          </cell>
          <cell r="L269">
            <v>113</v>
          </cell>
          <cell r="M269">
            <v>50</v>
          </cell>
          <cell r="N269">
            <v>2</v>
          </cell>
          <cell r="O269">
            <v>22</v>
          </cell>
          <cell r="P269">
            <v>43</v>
          </cell>
          <cell r="Q269">
            <v>12</v>
          </cell>
          <cell r="R269" t="str">
            <v>罗宇豪</v>
          </cell>
          <cell r="S269">
            <v>13689540626</v>
          </cell>
          <cell r="T269" t="str">
            <v>91440300056174675C001P</v>
          </cell>
          <cell r="U269" t="str">
            <v>重点管理</v>
          </cell>
          <cell r="V269" t="str">
            <v>化学需氧量、氨氮（NH3-N）、总氮（以N计）、总磷（以P计）、悬浮物、总氰化物、pH值、石油类、总铜、总镍、动植物油、五日生化需氧量</v>
          </cell>
        </row>
        <row r="270">
          <cell r="F270" t="str">
            <v>深圳松辉化工有限公司</v>
          </cell>
        </row>
        <row r="270">
          <cell r="I270" t="str">
            <v>涂料制造</v>
          </cell>
          <cell r="J270">
            <v>2641</v>
          </cell>
          <cell r="K270" t="str">
            <v>深圳市宝安区松岗燕罗街道山门社区松白路9号</v>
          </cell>
          <cell r="L270">
            <v>113</v>
          </cell>
          <cell r="M270">
            <v>51</v>
          </cell>
          <cell r="N270">
            <v>19</v>
          </cell>
          <cell r="O270">
            <v>22</v>
          </cell>
          <cell r="P270">
            <v>46</v>
          </cell>
          <cell r="Q270">
            <v>45</v>
          </cell>
          <cell r="R270" t="str">
            <v>范天顺</v>
          </cell>
          <cell r="S270" t="str">
            <v>15089942822</v>
          </cell>
          <cell r="T270" t="str">
            <v>914403006188894542001Q</v>
          </cell>
          <cell r="U270" t="str">
            <v>重点管理</v>
          </cell>
          <cell r="V270" t="str">
            <v>五日生化需氧量、总有机碳、化学需氧量、氨氮（NH3-N）、动植物油、悬浮物、pH值、色度、总氮（以N计）、总磷（以P计）</v>
          </cell>
        </row>
        <row r="271">
          <cell r="F271" t="str">
            <v>深圳益联鑫电子有限公司</v>
          </cell>
        </row>
        <row r="271">
          <cell r="I271" t="str">
            <v>金属表面处理及热处理加工</v>
          </cell>
          <cell r="J271">
            <v>3360</v>
          </cell>
          <cell r="K271" t="str">
            <v>深圳市宝安区沙井沙头工业区裕民路14号</v>
          </cell>
          <cell r="L271">
            <v>113</v>
          </cell>
          <cell r="M271">
            <v>48</v>
          </cell>
          <cell r="N271">
            <v>5</v>
          </cell>
          <cell r="O271">
            <v>22</v>
          </cell>
          <cell r="P271">
            <v>43</v>
          </cell>
          <cell r="Q271">
            <v>45</v>
          </cell>
          <cell r="R271" t="str">
            <v>叶一多</v>
          </cell>
          <cell r="S271">
            <v>13543282136</v>
          </cell>
          <cell r="T271" t="str">
            <v>91440300755690900F001P</v>
          </cell>
          <cell r="U271" t="str">
            <v>重点管理</v>
          </cell>
          <cell r="V271" t="str">
            <v>化学需氧量、氨氮（NH3-N）、总氮（以N计）、总磷（以P计）、悬浮物、pH值、石油类、总铜、流量、动植物油、五日生化需氧量</v>
          </cell>
        </row>
        <row r="272">
          <cell r="F272" t="str">
            <v>深圳运达丰线路科技有限公司</v>
          </cell>
        </row>
        <row r="272">
          <cell r="I272" t="str">
            <v>电子电路制造</v>
          </cell>
          <cell r="J272">
            <v>3982</v>
          </cell>
          <cell r="K272" t="str">
            <v>深圳市宝安区松岗街道红星社区泰兴工业城24号厂房八101</v>
          </cell>
          <cell r="L272">
            <v>113</v>
          </cell>
          <cell r="M272">
            <v>50</v>
          </cell>
          <cell r="N272">
            <v>29</v>
          </cell>
          <cell r="O272">
            <v>22</v>
          </cell>
          <cell r="P272">
            <v>45</v>
          </cell>
          <cell r="Q272">
            <v>54</v>
          </cell>
          <cell r="R272" t="str">
            <v>余政贤</v>
          </cell>
          <cell r="S272">
            <v>17665317220</v>
          </cell>
          <cell r="T272" t="str">
            <v>91440300MACPE64BXT001V</v>
          </cell>
          <cell r="U272" t="str">
            <v>重点管理</v>
          </cell>
          <cell r="V272" t="str">
            <v>化学需氧量,总磷（以P计）,总铜,氨氮（NH3-N）,总氮（以N计）,pH值,悬浮物</v>
          </cell>
        </row>
        <row r="273">
          <cell r="F273" t="str">
            <v>深圳中富电路股份有限公司松岗分厂</v>
          </cell>
        </row>
        <row r="273">
          <cell r="I273" t="str">
            <v>电子电路制造</v>
          </cell>
          <cell r="J273">
            <v>3982</v>
          </cell>
          <cell r="K273" t="str">
            <v>深圳市宝安区松岗沙浦围社区茅洲工业区9幢</v>
          </cell>
          <cell r="L273">
            <v>113</v>
          </cell>
          <cell r="M273">
            <v>48</v>
          </cell>
          <cell r="N273">
            <v>42</v>
          </cell>
          <cell r="O273">
            <v>22</v>
          </cell>
          <cell r="P273">
            <v>46</v>
          </cell>
          <cell r="Q273">
            <v>3</v>
          </cell>
          <cell r="R273" t="str">
            <v>李雄雄</v>
          </cell>
          <cell r="S273">
            <v>15919724299</v>
          </cell>
          <cell r="T273" t="str">
            <v>91440300786588191A001V</v>
          </cell>
          <cell r="U273" t="str">
            <v>重点管理</v>
          </cell>
          <cell r="V273" t="str">
            <v>化学需氧量、氨氮（NH3-N）、总铜、pH值、总磷（以P计）、总氮（以N计）</v>
          </cell>
        </row>
        <row r="274">
          <cell r="F274" t="str">
            <v>深圳中节能可再生能源有限公司沙井水质净化厂（二期）</v>
          </cell>
        </row>
        <row r="274">
          <cell r="I274" t="str">
            <v>污水处理及其再生利用</v>
          </cell>
          <cell r="J274">
            <v>4620</v>
          </cell>
          <cell r="K274" t="str">
            <v>深圳市宝安区沙井街道办事处帝堂路与锦绣路交叉口的西南角</v>
          </cell>
          <cell r="L274">
            <v>113</v>
          </cell>
          <cell r="M274">
            <v>46</v>
          </cell>
          <cell r="N274">
            <v>48.68</v>
          </cell>
          <cell r="O274">
            <v>22</v>
          </cell>
          <cell r="P274">
            <v>44</v>
          </cell>
          <cell r="Q274">
            <v>43.01</v>
          </cell>
          <cell r="R274" t="str">
            <v>吕见昊</v>
          </cell>
          <cell r="S274">
            <v>18055295522</v>
          </cell>
          <cell r="T274" t="str">
            <v>91440300668514343G001W</v>
          </cell>
          <cell r="U274" t="str">
            <v>重点管理</v>
          </cell>
          <cell r="V274" t="str">
            <v>化学需氧量、总氮（以N计）、氨氮（NH3-N）、总磷（以P计）、五日生化需氧量、总汞、总镉、总铬、总砷、总铅、pH值、粪大肠菌群、阴离子表面活性剂、动植物油、色度、烷基汞、六价铬、悬浮物、石油类</v>
          </cell>
        </row>
        <row r="275">
          <cell r="F275" t="str">
            <v>圣刚表面处理（深圳）有限公司</v>
          </cell>
        </row>
        <row r="275">
          <cell r="I275" t="str">
            <v>金属表面处理及热处理加工</v>
          </cell>
          <cell r="J275">
            <v>3360</v>
          </cell>
          <cell r="K275" t="str">
            <v>深圳市宝安区松岗江边工业区</v>
          </cell>
          <cell r="L275">
            <v>113</v>
          </cell>
          <cell r="M275">
            <v>48</v>
          </cell>
          <cell r="N275">
            <v>10</v>
          </cell>
          <cell r="O275">
            <v>22</v>
          </cell>
          <cell r="P275">
            <v>46</v>
          </cell>
          <cell r="Q275">
            <v>23</v>
          </cell>
          <cell r="R275" t="str">
            <v>许志宏</v>
          </cell>
          <cell r="S275">
            <v>18926575501</v>
          </cell>
          <cell r="T275" t="str">
            <v>91440300678556985C001P</v>
          </cell>
          <cell r="U275" t="str">
            <v>重点管理</v>
          </cell>
          <cell r="V275" t="str">
            <v>总镍、化学需氧量、氨氮（NH3-N）、动植物油、悬浮物、pH值、五日生化需氧量、总氮（以N计）、总磷（以P计）、总氰化物、石油类、总铜、总锌、总铝</v>
          </cell>
        </row>
        <row r="276">
          <cell r="F276" t="str">
            <v>首顾表面处理（深圳）有限公司</v>
          </cell>
        </row>
        <row r="276">
          <cell r="I276" t="str">
            <v>金属表面处理及热处理加工</v>
          </cell>
          <cell r="J276">
            <v>3360</v>
          </cell>
          <cell r="K276" t="str">
            <v>深圳市宝安区松岗江边村轻微污染区</v>
          </cell>
          <cell r="L276">
            <v>113</v>
          </cell>
          <cell r="M276">
            <v>48</v>
          </cell>
          <cell r="N276">
            <v>23</v>
          </cell>
          <cell r="O276">
            <v>22</v>
          </cell>
          <cell r="P276">
            <v>46</v>
          </cell>
          <cell r="Q276">
            <v>24</v>
          </cell>
          <cell r="R276" t="str">
            <v>张驰</v>
          </cell>
          <cell r="S276">
            <v>13926583746</v>
          </cell>
          <cell r="T276" t="str">
            <v>91440300741233928C001P</v>
          </cell>
          <cell r="U276" t="str">
            <v>重点管理</v>
          </cell>
          <cell r="V276" t="str">
            <v>pH值、总镍、化学需氧量、氨氮（NH3-N）、总氮（以N计）、总磷（以P计）、悬浮物、总氰化物、石油类、总铜、总铁、总锌、总铝、动植物油、五日生化需氧量</v>
          </cell>
        </row>
        <row r="277">
          <cell r="F277" t="str">
            <v>特佳电镀表面处理（深圳）有限公司</v>
          </cell>
        </row>
        <row r="277">
          <cell r="I277" t="str">
            <v>金属表面处理及热处理加工</v>
          </cell>
          <cell r="J277">
            <v>3360</v>
          </cell>
          <cell r="K277" t="str">
            <v>深圳市宝安区沙井大王山村第二工业区18号</v>
          </cell>
          <cell r="L277">
            <v>113</v>
          </cell>
          <cell r="M277">
            <v>47</v>
          </cell>
          <cell r="N277">
            <v>48</v>
          </cell>
          <cell r="O277">
            <v>22</v>
          </cell>
          <cell r="P277">
            <v>42</v>
          </cell>
          <cell r="Q277">
            <v>59</v>
          </cell>
          <cell r="R277" t="str">
            <v>丘立龙</v>
          </cell>
          <cell r="S277">
            <v>18218413290</v>
          </cell>
          <cell r="T277" t="str">
            <v>914403006189077637001P</v>
          </cell>
          <cell r="U277" t="str">
            <v>重点管理</v>
          </cell>
          <cell r="V277" t="str">
            <v>六价铬、总铬、化学需氧量、动植物油、pH值、氨氮（NH3-N）、悬浮物、五日生化需氧量、总镍、总磷（以P计）、总铜、总氮（以N计）、总氰化物、石油类</v>
          </cell>
        </row>
        <row r="278">
          <cell r="F278" t="str">
            <v>通用沙井污水处理（深圳）有限公司（沙井水质净化厂（一期））</v>
          </cell>
          <cell r="G278" t="str">
            <v>通用沙井污水处理（深圳）有限公司</v>
          </cell>
        </row>
        <row r="278">
          <cell r="I278" t="str">
            <v>污水处理及其再生利用</v>
          </cell>
          <cell r="J278">
            <v>4620</v>
          </cell>
          <cell r="K278" t="str">
            <v>深圳市宝安区沙井街道帝堂路91号</v>
          </cell>
          <cell r="L278">
            <v>113</v>
          </cell>
          <cell r="M278">
            <v>46</v>
          </cell>
          <cell r="N278">
            <v>46.6</v>
          </cell>
          <cell r="O278">
            <v>22</v>
          </cell>
          <cell r="P278">
            <v>44</v>
          </cell>
          <cell r="Q278">
            <v>54.1</v>
          </cell>
          <cell r="R278" t="str">
            <v>何湛</v>
          </cell>
          <cell r="S278">
            <v>13424419256</v>
          </cell>
          <cell r="T278" t="str">
            <v>91440300774137641T001W</v>
          </cell>
          <cell r="U278" t="str">
            <v>重点管理</v>
          </cell>
          <cell r="V278" t="str">
            <v>总汞、总镉、总铬、总砷、总铅、化学需氧量、总氮（以N计）、氨氮（NH3-N）、总磷（以P计）、pH值、色度、悬浮物、五日生化需氧量、粪大肠菌群、阴离子表面活性剂、动植物油、石油类、烷基汞、六价铬、苯胺类</v>
          </cell>
        </row>
        <row r="279">
          <cell r="F279" t="str">
            <v>维格科技（深圳）有限公司</v>
          </cell>
        </row>
        <row r="279">
          <cell r="I279" t="str">
            <v>金属表面处理及热处理加工</v>
          </cell>
          <cell r="J279">
            <v>3360</v>
          </cell>
          <cell r="K279" t="str">
            <v>深圳市宝安区沙井沙四东宝工业区L栋</v>
          </cell>
          <cell r="L279">
            <v>113</v>
          </cell>
          <cell r="M279">
            <v>47</v>
          </cell>
          <cell r="N279">
            <v>31.49</v>
          </cell>
          <cell r="O279">
            <v>22</v>
          </cell>
          <cell r="P279">
            <v>45</v>
          </cell>
          <cell r="Q279">
            <v>3.46</v>
          </cell>
          <cell r="R279" t="str">
            <v>向贵学</v>
          </cell>
          <cell r="S279">
            <v>13691925212</v>
          </cell>
          <cell r="T279" t="str">
            <v>91440300743227599H001P</v>
          </cell>
          <cell r="U279" t="str">
            <v>重点管理</v>
          </cell>
          <cell r="V279" t="str">
            <v>化学需氧量、氨氮（NH3-N）、pH值、总氮（以N计）、总磷（以P计）、悬浮物、石油类</v>
          </cell>
        </row>
        <row r="280">
          <cell r="F280" t="str">
            <v>五谷王精密技术（深圳）有限公司</v>
          </cell>
        </row>
        <row r="280">
          <cell r="I280" t="str">
            <v>金属表面处理及热处理加工</v>
          </cell>
          <cell r="J280">
            <v>3360</v>
          </cell>
          <cell r="K280" t="str">
            <v>深圳市宝安区福海桥头富桥工业区永福路108号</v>
          </cell>
          <cell r="L280">
            <v>113</v>
          </cell>
          <cell r="M280">
            <v>47</v>
          </cell>
          <cell r="N280">
            <v>51.79</v>
          </cell>
          <cell r="O280">
            <v>22</v>
          </cell>
          <cell r="P280">
            <v>40</v>
          </cell>
          <cell r="Q280">
            <v>58.22</v>
          </cell>
          <cell r="R280" t="str">
            <v>康世权</v>
          </cell>
          <cell r="S280">
            <v>13728753623</v>
          </cell>
          <cell r="T280" t="str">
            <v>91440300577664397U001P</v>
          </cell>
          <cell r="U280" t="str">
            <v>重点管理</v>
          </cell>
          <cell r="V280" t="str">
            <v>化学需氧量、氨氮（NH3-N）、总磷（以P计）、悬浮物、总氰化物、pH值、总铜、总氮（以N计）、总镍、动植物油、五日生化需氧量</v>
          </cell>
        </row>
        <row r="281">
          <cell r="F281" t="str">
            <v>祥兴泰五金制品（深圳）有限公司</v>
          </cell>
        </row>
        <row r="281">
          <cell r="I281" t="str">
            <v>其他金属制日用品制造</v>
          </cell>
          <cell r="J281">
            <v>3389</v>
          </cell>
          <cell r="K281" t="str">
            <v>深圳市宝安区福海和平福园二路俊达工业园B幢一、二、三层</v>
          </cell>
          <cell r="L281">
            <v>113</v>
          </cell>
          <cell r="M281">
            <v>46</v>
          </cell>
          <cell r="N281">
            <v>36</v>
          </cell>
          <cell r="O281">
            <v>22</v>
          </cell>
          <cell r="P281">
            <v>41</v>
          </cell>
          <cell r="Q281">
            <v>21</v>
          </cell>
          <cell r="R281" t="str">
            <v>陈国基</v>
          </cell>
          <cell r="S281">
            <v>15013133405</v>
          </cell>
          <cell r="T281" t="str">
            <v>914403005776782890001P</v>
          </cell>
          <cell r="U281" t="str">
            <v>重点管理</v>
          </cell>
          <cell r="V281" t="str">
            <v>化学需氧量、氨氮（NH3-N）、总氮（以N计）、总磷（以P计）、悬浮物、pH值、石油类、五日生化需氧量</v>
          </cell>
        </row>
        <row r="282">
          <cell r="F282" t="str">
            <v>新机金属（深圳）有限公司</v>
          </cell>
        </row>
        <row r="282">
          <cell r="I282" t="str">
            <v>金属表面处理及热处理加工</v>
          </cell>
          <cell r="J282">
            <v>3360</v>
          </cell>
          <cell r="K282" t="str">
            <v>深圳市宝安区松岗江边社区第一工业区创业二路52号A栋、B栋</v>
          </cell>
          <cell r="L282">
            <v>113</v>
          </cell>
          <cell r="M282">
            <v>49</v>
          </cell>
          <cell r="N282">
            <v>22</v>
          </cell>
          <cell r="O282">
            <v>22</v>
          </cell>
          <cell r="P282">
            <v>47</v>
          </cell>
          <cell r="Q282">
            <v>25</v>
          </cell>
          <cell r="R282" t="str">
            <v>闫会英</v>
          </cell>
          <cell r="S282">
            <v>15217035100</v>
          </cell>
          <cell r="T282" t="str">
            <v>914403000504580369001P</v>
          </cell>
          <cell r="U282" t="str">
            <v>重点管理</v>
          </cell>
          <cell r="V282" t="str">
            <v>总铬、六价铬、总镍、pH值、化学需氧量、氨氮（NH3-N）、总氮（以N计）、总磷（以P计）、悬浮物、总氰化物、石油类、总铜、动植物油、五日生化需氧量</v>
          </cell>
        </row>
        <row r="283">
          <cell r="F283" t="str">
            <v>新文兴科技（深圳）有限公司</v>
          </cell>
        </row>
        <row r="283">
          <cell r="I283" t="str">
            <v>金属表面处理及热处理加工</v>
          </cell>
          <cell r="J283">
            <v>3360</v>
          </cell>
          <cell r="K283" t="str">
            <v>深圳市宝安区松岗东方大道大田洋开发区田洋一路北二路2号</v>
          </cell>
          <cell r="L283">
            <v>113</v>
          </cell>
          <cell r="M283">
            <v>52</v>
          </cell>
          <cell r="N283">
            <v>50</v>
          </cell>
          <cell r="O283">
            <v>22</v>
          </cell>
          <cell r="P283">
            <v>46</v>
          </cell>
          <cell r="Q283">
            <v>4</v>
          </cell>
          <cell r="R283" t="str">
            <v>郑嘉达</v>
          </cell>
          <cell r="S283">
            <v>13510105570</v>
          </cell>
          <cell r="T283" t="str">
            <v>914403005867326030001P</v>
          </cell>
          <cell r="U283" t="str">
            <v>重点管理</v>
          </cell>
          <cell r="V283" t="str">
            <v>化学需氧量、氨氮（NH3-N）、动植物油、悬浮物、pH值、五日生化需氧量、总镍、总氰化物、总氮（以N计）、总磷（以P计）、石油类、总铝、总铜</v>
          </cell>
        </row>
        <row r="284">
          <cell r="F284" t="str">
            <v>星株电子科技（深圳）有限公司</v>
          </cell>
        </row>
        <row r="284">
          <cell r="I284" t="str">
            <v>电子电路制造</v>
          </cell>
          <cell r="J284">
            <v>3982</v>
          </cell>
          <cell r="K284" t="str">
            <v>深圳市宝安区航城街道钟屋工业区36栋</v>
          </cell>
          <cell r="L284">
            <v>113</v>
          </cell>
          <cell r="M284">
            <v>50</v>
          </cell>
          <cell r="N284">
            <v>44.27</v>
          </cell>
          <cell r="O284">
            <v>22</v>
          </cell>
          <cell r="P284">
            <v>37</v>
          </cell>
          <cell r="Q284">
            <v>44.36</v>
          </cell>
          <cell r="R284" t="str">
            <v>简春</v>
          </cell>
          <cell r="S284">
            <v>18676789717</v>
          </cell>
          <cell r="T284" t="str">
            <v>91440300680366355A001Q</v>
          </cell>
          <cell r="U284" t="str">
            <v>重点管理</v>
          </cell>
          <cell r="V284" t="str">
            <v>化学需氧量,氨氮（NH3-N）,悬浮物,五日生化需氧量,总镍,总铜,总氰化物,总氮（以N计）,pH值,总磷（以P计）,总锌</v>
          </cell>
        </row>
        <row r="285">
          <cell r="F285" t="str">
            <v>旭佳表面处理（深圳）有限公司</v>
          </cell>
        </row>
        <row r="285">
          <cell r="I285" t="str">
            <v>金属表面处理及热处理加工</v>
          </cell>
          <cell r="J285">
            <v>3360</v>
          </cell>
          <cell r="K285" t="str">
            <v>深圳市宝安区松岗碧头第三工业区21号A、B、C栋</v>
          </cell>
          <cell r="L285">
            <v>113</v>
          </cell>
          <cell r="M285">
            <v>48</v>
          </cell>
          <cell r="N285">
            <v>1</v>
          </cell>
          <cell r="O285">
            <v>22</v>
          </cell>
          <cell r="P285">
            <v>46</v>
          </cell>
          <cell r="Q285">
            <v>51</v>
          </cell>
          <cell r="R285" t="str">
            <v>刘叶来</v>
          </cell>
          <cell r="S285">
            <v>13410671948</v>
          </cell>
          <cell r="T285" t="str">
            <v>91440300680392780Y001P</v>
          </cell>
          <cell r="U285" t="str">
            <v>重点管理</v>
          </cell>
          <cell r="V285" t="str">
            <v>六价铬、总铬、化学需氧量、氨氮（NH3-N）、总氮（以N计）、总磷（以P计）、悬浮物、总氰化物、pH值、石油类、总铜、总锌、总镍、五日生化需氧量、动植物油</v>
          </cell>
        </row>
        <row r="286">
          <cell r="F286" t="str">
            <v>旭生机械（深圳）有限公司</v>
          </cell>
        </row>
        <row r="286">
          <cell r="I286" t="str">
            <v>金属表面处理及热处理加工</v>
          </cell>
          <cell r="J286">
            <v>3360</v>
          </cell>
          <cell r="K286" t="str">
            <v>深圳市宝安区松岗东方大田洋田洋一路26号</v>
          </cell>
          <cell r="L286">
            <v>113</v>
          </cell>
          <cell r="M286">
            <v>51</v>
          </cell>
          <cell r="N286">
            <v>59</v>
          </cell>
          <cell r="O286">
            <v>22</v>
          </cell>
          <cell r="P286">
            <v>45</v>
          </cell>
          <cell r="Q286">
            <v>54</v>
          </cell>
          <cell r="R286" t="str">
            <v>谢凯</v>
          </cell>
          <cell r="S286">
            <v>18126270932</v>
          </cell>
          <cell r="T286" t="str">
            <v>914403007388236367001P</v>
          </cell>
          <cell r="U286" t="str">
            <v>重点管理</v>
          </cell>
          <cell r="V286" t="str">
            <v>化学需氧量、氨氮（NH3-N）、总磷（以P计）、悬浮物、pH值、石油类、总锌、总氮（以N计）</v>
          </cell>
        </row>
        <row r="287">
          <cell r="F287" t="str">
            <v>岩田螺丝（深圳）有限公司</v>
          </cell>
        </row>
        <row r="287">
          <cell r="I287" t="str">
            <v>金属表面处理及热处理加工</v>
          </cell>
          <cell r="J287">
            <v>3360</v>
          </cell>
          <cell r="K287" t="str">
            <v>深圳市宝安区燕罗街道塘下涌社区同富裕工业园</v>
          </cell>
          <cell r="L287">
            <v>113</v>
          </cell>
          <cell r="M287">
            <v>50</v>
          </cell>
          <cell r="N287">
            <v>4.16</v>
          </cell>
          <cell r="O287">
            <v>22</v>
          </cell>
          <cell r="P287">
            <v>49</v>
          </cell>
          <cell r="Q287">
            <v>4.19</v>
          </cell>
          <cell r="R287" t="str">
            <v>朴雪梅</v>
          </cell>
          <cell r="S287">
            <v>13826524258</v>
          </cell>
          <cell r="T287" t="str">
            <v>91440300750489976E001X</v>
          </cell>
          <cell r="U287" t="str">
            <v>重点管理</v>
          </cell>
          <cell r="V287" t="str">
            <v>总铬、化学需氧量、氨氮（NH3-N）、pH值、总氮（以N计）、总磷（以P计）、悬浮物、石油类、总铜、总锌</v>
          </cell>
        </row>
        <row r="288">
          <cell r="F288" t="str">
            <v>伊高得表面处理（深圳）有限责任公司</v>
          </cell>
        </row>
        <row r="288">
          <cell r="I288" t="str">
            <v>金属表面处理及热处理加工</v>
          </cell>
          <cell r="J288">
            <v>3360</v>
          </cell>
          <cell r="K288" t="str">
            <v>深圳市宝安区沙井共和村第二工业区第一栋</v>
          </cell>
          <cell r="L288">
            <v>113</v>
          </cell>
          <cell r="M288">
            <v>48</v>
          </cell>
          <cell r="N288">
            <v>13</v>
          </cell>
          <cell r="O288">
            <v>22</v>
          </cell>
          <cell r="P288">
            <v>45</v>
          </cell>
          <cell r="Q288">
            <v>40</v>
          </cell>
          <cell r="R288" t="str">
            <v>王勇</v>
          </cell>
          <cell r="S288">
            <v>13392161561</v>
          </cell>
          <cell r="T288" t="str">
            <v>91440300727150835N001P</v>
          </cell>
          <cell r="U288" t="str">
            <v>重点管理</v>
          </cell>
          <cell r="V288" t="str">
            <v>化学需氧量、氨氮（NH3-N）、悬浮物、pH值、动植物油、五日生化需氧量、总铜、总氰化物、总氮（以N计）、总磷（以P计）、石油类、氟化物（以F-计）、总镍</v>
          </cell>
        </row>
        <row r="289">
          <cell r="F289" t="str">
            <v>亦欣电镀制品（深圳）有限公司</v>
          </cell>
        </row>
        <row r="289">
          <cell r="I289" t="str">
            <v>金属表面处理及热处理加工</v>
          </cell>
          <cell r="J289">
            <v>3360</v>
          </cell>
          <cell r="K289" t="str">
            <v>深圳市宝安区松岗碧头第三工业区A区3幢</v>
          </cell>
          <cell r="L289">
            <v>113</v>
          </cell>
          <cell r="M289">
            <v>58</v>
          </cell>
          <cell r="N289">
            <v>6</v>
          </cell>
          <cell r="O289">
            <v>22</v>
          </cell>
          <cell r="P289">
            <v>46</v>
          </cell>
          <cell r="Q289">
            <v>30</v>
          </cell>
          <cell r="R289" t="str">
            <v>肖瑞章</v>
          </cell>
          <cell r="S289">
            <v>18938845287</v>
          </cell>
          <cell r="T289" t="str">
            <v>914403006685158131001P</v>
          </cell>
          <cell r="U289" t="str">
            <v>重点管理</v>
          </cell>
          <cell r="V289" t="str">
            <v>化学需氧量、氨氮（NH3-N）、总氮（以N计）、总磷（以P计）、悬浮物、总氰化物、pH值、石油类、总铜、总铁、总镍、动植物油、五日生化需氧量</v>
          </cell>
        </row>
        <row r="290">
          <cell r="F290" t="str">
            <v>游晟纺织科技（深圳）有限公司</v>
          </cell>
        </row>
        <row r="290">
          <cell r="I290" t="str">
            <v>化纤织物染整精加工</v>
          </cell>
          <cell r="J290">
            <v>1752</v>
          </cell>
          <cell r="K290" t="str">
            <v>深圳市宝安区新桥街道新发三路3号</v>
          </cell>
          <cell r="L290">
            <v>113</v>
          </cell>
          <cell r="M290">
            <v>51</v>
          </cell>
          <cell r="N290">
            <v>16</v>
          </cell>
          <cell r="O290">
            <v>22</v>
          </cell>
          <cell r="P290">
            <v>43</v>
          </cell>
          <cell r="Q290">
            <v>44</v>
          </cell>
          <cell r="R290" t="str">
            <v>钟海</v>
          </cell>
          <cell r="S290">
            <v>13590204917</v>
          </cell>
          <cell r="T290" t="str">
            <v>91440300767588436N001P</v>
          </cell>
          <cell r="U290" t="str">
            <v>重点管理</v>
          </cell>
          <cell r="V290" t="str">
            <v>化学需氧量、氨氮（NH3-N）、总氮（以N计）、总磷（以P计）、五日生化需氧量、pH值、悬浮物、苯胺类、色度、二氧化氯、硫化物、总锑</v>
          </cell>
        </row>
        <row r="291">
          <cell r="F291" t="str">
            <v>深圳市宝安东江环保技术有限公司</v>
          </cell>
        </row>
        <row r="291">
          <cell r="I291" t="str">
            <v>危险废物经营单位</v>
          </cell>
          <cell r="J291" t="str">
            <v>7724</v>
          </cell>
          <cell r="K291" t="str">
            <v>深圳市宝安区沙井街道共和村第五工业区及沙一村</v>
          </cell>
          <cell r="L291" t="str">
            <v>113</v>
          </cell>
          <cell r="M291" t="str">
            <v>47</v>
          </cell>
          <cell r="N291" t="str">
            <v>15.9</v>
          </cell>
          <cell r="O291" t="str">
            <v>22</v>
          </cell>
          <cell r="P291" t="str">
            <v>45</v>
          </cell>
          <cell r="Q291" t="str">
            <v>18.61</v>
          </cell>
          <cell r="R291" t="str">
            <v>苏丹敏</v>
          </cell>
          <cell r="S291">
            <v>15815394780</v>
          </cell>
          <cell r="T291" t="str">
            <v>914403003594785297001V</v>
          </cell>
          <cell r="U291" t="str">
            <v>重点管理</v>
          </cell>
          <cell r="V291" t="str">
            <v>总镍,总铬,总铅,化学需氧量,氨氮（NH3-N）,五日生化需氧量,pH值,悬浮物,总氮（以N计）,总磷（以P计）,六价铬,总铜,总锌,石油类,氰化物</v>
          </cell>
        </row>
        <row r="292">
          <cell r="F292" t="str">
            <v>深圳能源资源综合开发有限公司（老虎坑环境园垃圾渗滤液处理）</v>
          </cell>
          <cell r="G292" t="str">
            <v>深圳能源资源综合开发有限公司</v>
          </cell>
        </row>
        <row r="292">
          <cell r="I292" t="str">
            <v>污水处理及其再生利用</v>
          </cell>
          <cell r="J292">
            <v>4620</v>
          </cell>
          <cell r="K292" t="str">
            <v>深圳市宝安区燕罗老虎坑环境园污水厂</v>
          </cell>
          <cell r="L292">
            <v>113</v>
          </cell>
          <cell r="M292">
            <v>50</v>
          </cell>
          <cell r="N292">
            <v>53</v>
          </cell>
          <cell r="O292">
            <v>22</v>
          </cell>
          <cell r="P292">
            <v>49</v>
          </cell>
          <cell r="Q292">
            <v>26</v>
          </cell>
          <cell r="R292" t="str">
            <v>熊焕锋</v>
          </cell>
          <cell r="S292">
            <v>18824676027</v>
          </cell>
          <cell r="T292" t="str">
            <v>91440300088272923Q001V</v>
          </cell>
          <cell r="U292" t="str">
            <v>重点管理</v>
          </cell>
          <cell r="V292" t="str">
            <v>氨氮（NH3-N）,化学需氧量,总氮（以N计）,总汞,总镉,总铬,总砷,总铅,总磷（以P计）,pH值,悬浮物,六价铬,五日生化需氧量,色度,粪大肠菌群
废水污染物排放规律： 间断排放，排放期间流量不稳定且无规律，但不属于冲击型排放</v>
          </cell>
        </row>
        <row r="293">
          <cell r="F293" t="str">
            <v>深圳玛斯兰电路科技实业发展有限公司</v>
          </cell>
        </row>
        <row r="293">
          <cell r="I293" t="str">
            <v>电子电路制造</v>
          </cell>
          <cell r="J293">
            <v>3982</v>
          </cell>
          <cell r="K293" t="str">
            <v>深圳市宝安区沙井衙边学子围工业区</v>
          </cell>
          <cell r="L293">
            <v>113</v>
          </cell>
          <cell r="M293">
            <v>48</v>
          </cell>
          <cell r="N293">
            <v>58</v>
          </cell>
          <cell r="O293">
            <v>22</v>
          </cell>
          <cell r="P293">
            <v>45</v>
          </cell>
          <cell r="Q293">
            <v>12</v>
          </cell>
          <cell r="R293" t="str">
            <v>刘成运</v>
          </cell>
          <cell r="S293">
            <v>13724252394</v>
          </cell>
          <cell r="T293" t="str">
            <v>914403007556710481001U</v>
          </cell>
          <cell r="U293" t="str">
            <v>重点管理</v>
          </cell>
          <cell r="V293" t="str">
            <v>化学需氧量,氨氮（NH3-N）,总氮（以N计）,总磷（以P计）,pH值,总铜</v>
          </cell>
        </row>
        <row r="294">
          <cell r="F294" t="str">
            <v>深圳市环保科技集团股份有限公司宝安基地</v>
          </cell>
        </row>
        <row r="294">
          <cell r="H294" t="str">
            <v>深圳市环保科技集团有限公司宝安基地</v>
          </cell>
          <cell r="I294" t="str">
            <v>危险废物治理</v>
          </cell>
          <cell r="J294" t="str">
            <v>7724</v>
          </cell>
          <cell r="K294" t="str">
            <v>深圳市深圳宝安区松岗街道江边社区犁头嘴江碧环境生态园</v>
          </cell>
          <cell r="L294" t="str">
            <v>113</v>
          </cell>
          <cell r="M294" t="str">
            <v>51</v>
          </cell>
          <cell r="N294" t="str">
            <v>17</v>
          </cell>
          <cell r="O294" t="str">
            <v>22</v>
          </cell>
          <cell r="P294" t="str">
            <v>46</v>
          </cell>
          <cell r="Q294" t="str">
            <v>58</v>
          </cell>
          <cell r="R294" t="str">
            <v>张庆喜</v>
          </cell>
          <cell r="S294" t="str">
            <v>15899787706</v>
          </cell>
          <cell r="T294" t="str">
            <v>91440300676671090C001V</v>
          </cell>
          <cell r="U294" t="str">
            <v>重点管理</v>
          </cell>
          <cell r="V294" t="str">
            <v>化学需氧量,氨氮（NH3-N）,五日生化需氧量,pH值,悬浮物,总磷（以P计）,色度,阴离子表面活性剂,氟化物（以F-计）,总汞,总镉,总铬,六价铬,总砷,总铅,总镍,总铜,总锌,总硒,硫化物,石油类,动植物油,挥发酚,总氰化物,总锰,总银,氰化物</v>
          </cell>
        </row>
        <row r="295">
          <cell r="F295" t="str">
            <v>深圳市金骏玮资源综合开发有限公司</v>
          </cell>
        </row>
        <row r="295">
          <cell r="I295" t="str">
            <v>危险废物治理</v>
          </cell>
          <cell r="J295" t="str">
            <v>7724</v>
          </cell>
          <cell r="K295" t="str">
            <v>深圳市宝安区松岗街道潭头树边坑工业区厂房1栋</v>
          </cell>
          <cell r="L295" t="str">
            <v>113</v>
          </cell>
          <cell r="M295" t="str">
            <v>51</v>
          </cell>
          <cell r="N295" t="str">
            <v>0</v>
          </cell>
          <cell r="O295" t="str">
            <v>22</v>
          </cell>
          <cell r="P295" t="str">
            <v>45</v>
          </cell>
          <cell r="Q295" t="str">
            <v>9</v>
          </cell>
          <cell r="R295" t="str">
            <v>程旻</v>
          </cell>
          <cell r="S295" t="str">
            <v>13925246919</v>
          </cell>
          <cell r="T295" t="str">
            <v>91440300731101374Q001V</v>
          </cell>
          <cell r="U295" t="str">
            <v>重点管理</v>
          </cell>
          <cell r="V295" t="str">
            <v>化学需氧量,氨氮（NH3-N）,pH值,总氰化物,总铜,总镍,总锌,总银</v>
          </cell>
        </row>
        <row r="296">
          <cell r="F296" t="str">
            <v>深圳先进电子材料国际创新研究院</v>
          </cell>
        </row>
        <row r="296">
          <cell r="I296" t="str">
            <v>工程和技术研究和试验发展</v>
          </cell>
          <cell r="J296">
            <v>7320</v>
          </cell>
          <cell r="K296" t="str">
            <v>深圳市宝安区福永街道龙王庙工业区</v>
          </cell>
          <cell r="L296">
            <v>113</v>
          </cell>
          <cell r="M296">
            <v>50</v>
          </cell>
          <cell r="N296">
            <v>16</v>
          </cell>
          <cell r="O296">
            <v>22</v>
          </cell>
          <cell r="P296">
            <v>40</v>
          </cell>
          <cell r="Q296">
            <v>16</v>
          </cell>
          <cell r="R296" t="str">
            <v>张福生</v>
          </cell>
          <cell r="S296">
            <v>19866883088</v>
          </cell>
          <cell r="T296" t="str">
            <v>12440300MB2D1255X8001W</v>
          </cell>
          <cell r="U296" t="str">
            <v>重点管理</v>
          </cell>
          <cell r="V296" t="str">
            <v>化学需氧量,氨氮（NH3-N）,pH值,五日生化需氧量,悬浮物,总氮（以N计）,总磷（以P计）,总镍,总铜,石油类</v>
          </cell>
        </row>
        <row r="297">
          <cell r="F297" t="str">
            <v>深圳市联合蓝海实业有限公司</v>
          </cell>
        </row>
        <row r="297">
          <cell r="I297" t="str">
            <v>金属表面处理及热处理加工</v>
          </cell>
          <cell r="J297">
            <v>3360</v>
          </cell>
          <cell r="K297" t="str">
            <v>深圳市宝安区福永街道办事处白石厦社区居委会白石厦东区日富路10号</v>
          </cell>
          <cell r="L297">
            <v>113</v>
          </cell>
          <cell r="M297">
            <v>49</v>
          </cell>
          <cell r="N297">
            <v>24</v>
          </cell>
          <cell r="O297">
            <v>22</v>
          </cell>
          <cell r="P297">
            <v>40</v>
          </cell>
          <cell r="Q297">
            <v>38</v>
          </cell>
          <cell r="R297">
            <v>0</v>
          </cell>
          <cell r="S297">
            <v>0</v>
          </cell>
          <cell r="T297" t="str">
            <v>91440300708432474R001P</v>
          </cell>
          <cell r="U297" t="str">
            <v>重点管理</v>
          </cell>
          <cell r="V297" t="str">
            <v>总镍,化学需氧量,氨氮（NH3-N）,总磷（以P计）,悬浮物,pH值,总铜,总氰化物,总氮（以N计）,石油类,动植物油,五日生化需氧量</v>
          </cell>
        </row>
      </sheetData>
      <sheetData sheetId="2">
        <row r="4">
          <cell r="F4" t="str">
            <v>环境监管重点单位名称</v>
          </cell>
          <cell r="G4" t="str">
            <v>运营单位名称</v>
          </cell>
          <cell r="H4" t="str">
            <v>曾用名</v>
          </cell>
          <cell r="I4" t="str">
            <v>行业名称</v>
          </cell>
          <cell r="J4" t="str">
            <v>行业类别</v>
          </cell>
          <cell r="K4" t="str">
            <v>地址</v>
          </cell>
          <cell r="L4" t="str">
            <v>经度（度）</v>
          </cell>
          <cell r="M4" t="str">
            <v>经度（分）</v>
          </cell>
          <cell r="N4" t="str">
            <v>经度（秒）</v>
          </cell>
          <cell r="O4" t="str">
            <v>纬度（度）</v>
          </cell>
          <cell r="P4" t="str">
            <v>纬度（分）</v>
          </cell>
          <cell r="Q4" t="str">
            <v>纬度（秒）</v>
          </cell>
          <cell r="R4" t="str">
            <v>环保联系人</v>
          </cell>
          <cell r="S4" t="str">
            <v>手机号</v>
          </cell>
          <cell r="T4" t="str">
            <v>国家排污许可证号</v>
          </cell>
          <cell r="U4" t="str">
            <v>是否属于排污许可重点管理</v>
          </cell>
          <cell r="V4" t="str">
            <v>排污许可证中废气污染物种类</v>
          </cell>
        </row>
        <row r="5">
          <cell r="F5" t="str">
            <v>深圳劲嘉集团股份有限公司</v>
          </cell>
        </row>
        <row r="5">
          <cell r="I5" t="str">
            <v>包装装潢及其他印刷</v>
          </cell>
          <cell r="J5">
            <v>2319</v>
          </cell>
          <cell r="K5" t="str">
            <v>深圳市宝安区燕罗街道办燕山大道6-6号</v>
          </cell>
          <cell r="L5">
            <v>113</v>
          </cell>
          <cell r="M5">
            <v>51</v>
          </cell>
          <cell r="N5">
            <v>13</v>
          </cell>
          <cell r="O5">
            <v>22</v>
          </cell>
          <cell r="P5">
            <v>48</v>
          </cell>
          <cell r="Q5">
            <v>36</v>
          </cell>
          <cell r="R5" t="str">
            <v>彭勇</v>
          </cell>
          <cell r="S5">
            <v>13430594094</v>
          </cell>
          <cell r="T5" t="str">
            <v>91440300618921880R001Q</v>
          </cell>
          <cell r="U5" t="str">
            <v>重点管理</v>
          </cell>
          <cell r="V5" t="str">
            <v>挥发性有机物</v>
          </cell>
        </row>
        <row r="6">
          <cell r="F6" t="str">
            <v>深圳松辉化工有限公司</v>
          </cell>
        </row>
        <row r="6">
          <cell r="I6" t="str">
            <v>涂料制造</v>
          </cell>
          <cell r="J6">
            <v>2641</v>
          </cell>
          <cell r="K6" t="str">
            <v>深圳市宝安区松岗燕罗街道山门社区松白路9号</v>
          </cell>
          <cell r="L6">
            <v>113</v>
          </cell>
          <cell r="M6">
            <v>51</v>
          </cell>
          <cell r="N6">
            <v>19</v>
          </cell>
          <cell r="O6">
            <v>22</v>
          </cell>
          <cell r="P6">
            <v>46</v>
          </cell>
          <cell r="Q6">
            <v>45</v>
          </cell>
          <cell r="R6" t="str">
            <v>范天顺</v>
          </cell>
          <cell r="S6" t="str">
            <v>15089942822</v>
          </cell>
          <cell r="T6" t="str">
            <v>914403006188894542001Q</v>
          </cell>
          <cell r="U6" t="str">
            <v>重点管理</v>
          </cell>
          <cell r="V6" t="str">
            <v>苯系物、总挥发性有机物、非甲烷总烃、颗粒物、苯、臭气浓度</v>
          </cell>
        </row>
        <row r="7">
          <cell r="F7" t="str">
            <v>富士电机（深圳）有限公司</v>
          </cell>
        </row>
        <row r="7">
          <cell r="I7" t="str">
            <v>计算机外围设备制造</v>
          </cell>
          <cell r="J7">
            <v>3913</v>
          </cell>
          <cell r="K7" t="str">
            <v>深圳市宝安区福永塘尾高新技术工业区凤塘大道</v>
          </cell>
          <cell r="L7">
            <v>113</v>
          </cell>
          <cell r="M7">
            <v>48</v>
          </cell>
          <cell r="N7">
            <v>5</v>
          </cell>
          <cell r="O7">
            <v>22</v>
          </cell>
          <cell r="P7">
            <v>42</v>
          </cell>
          <cell r="Q7">
            <v>22</v>
          </cell>
          <cell r="R7" t="str">
            <v>李佛佑</v>
          </cell>
          <cell r="S7">
            <v>19924935917</v>
          </cell>
          <cell r="T7" t="str">
            <v>91440300618903308W001V</v>
          </cell>
          <cell r="U7" t="str">
            <v>重点管理</v>
          </cell>
          <cell r="V7" t="str">
            <v>非甲烷总烃、甲苯、硫酸雾、颗粒物、氮氧化物、氯化氢、林格曼黑度、二氧化硫</v>
          </cell>
        </row>
        <row r="8">
          <cell r="F8" t="str">
            <v>深圳能源环保股份有限公司宝安垃圾发电厂（一、二、三期）</v>
          </cell>
        </row>
        <row r="8">
          <cell r="H8" t="str">
            <v>深圳市能源环保有限公司宝安垃圾发电厂（一、二、三期）</v>
          </cell>
          <cell r="I8" t="str">
            <v>生物质能发电</v>
          </cell>
          <cell r="J8">
            <v>4417</v>
          </cell>
          <cell r="K8" t="str">
            <v>深圳市宝安区燕川塘下涌老虎坑环境园</v>
          </cell>
          <cell r="L8">
            <v>113</v>
          </cell>
          <cell r="M8">
            <v>50</v>
          </cell>
          <cell r="N8">
            <v>45.64</v>
          </cell>
          <cell r="O8">
            <v>22</v>
          </cell>
          <cell r="P8">
            <v>47</v>
          </cell>
          <cell r="Q8">
            <v>32.1</v>
          </cell>
          <cell r="R8" t="str">
            <v>张威威</v>
          </cell>
          <cell r="S8">
            <v>13760412568</v>
          </cell>
          <cell r="T8" t="str">
            <v>91440300672997245U002V</v>
          </cell>
          <cell r="U8" t="str">
            <v>重点管理</v>
          </cell>
          <cell r="V8" t="str">
            <v>颗粒物、镉，铊及其化合物（以Cd+Tl计）、二氧化硫、汞及其化合物、氮氧化物、氯化氢、锑，砷，铅，铬，钴，铜，锰，镍及其化合物（以Sb+As+Pb+Cr+Co+Cu+Mn+Ni计）、一氧化碳、二噁英类、硫化氢、氨（氨气）、臭气浓度、烟尘、林格曼黑度</v>
          </cell>
        </row>
        <row r="9">
          <cell r="F9" t="str">
            <v>深圳崇达多层线路板有限公司</v>
          </cell>
        </row>
        <row r="9">
          <cell r="I9" t="str">
            <v>电子电路制造</v>
          </cell>
          <cell r="J9">
            <v>3982</v>
          </cell>
          <cell r="K9" t="str">
            <v>深圳市宝安区新桥新桥街道横岗下工业区新玉路3栋、横岗下工业区第一排5号厂房一楼、四楼、四号厂房一楼</v>
          </cell>
          <cell r="L9">
            <v>113</v>
          </cell>
          <cell r="M9">
            <v>51</v>
          </cell>
          <cell r="N9">
            <v>34</v>
          </cell>
          <cell r="O9">
            <v>22</v>
          </cell>
          <cell r="P9">
            <v>43</v>
          </cell>
          <cell r="Q9">
            <v>53</v>
          </cell>
          <cell r="R9" t="str">
            <v>蒲济华</v>
          </cell>
          <cell r="S9">
            <v>15889632813</v>
          </cell>
          <cell r="T9" t="str">
            <v>91440300715219591M001U</v>
          </cell>
          <cell r="U9" t="str">
            <v>重点管理</v>
          </cell>
          <cell r="V9" t="str">
            <v>颗粒物、挥发性有机物、苯、硫酸雾、氯化氢、氰化氢、氮氧化物、氨（氨气）、氟化物</v>
          </cell>
        </row>
        <row r="10">
          <cell r="F10" t="str">
            <v>深圳市裕同包装科技股份有限公司</v>
          </cell>
        </row>
        <row r="10">
          <cell r="H10" t="str">
            <v/>
          </cell>
          <cell r="I10" t="str">
            <v>包装装潢及其他印刷</v>
          </cell>
          <cell r="J10" t="str">
            <v>2319</v>
          </cell>
          <cell r="K10" t="str">
            <v>广东省深圳市宝安区石岩水田社区石环路一号</v>
          </cell>
          <cell r="L10" t="str">
            <v>113</v>
          </cell>
          <cell r="M10" t="str">
            <v>57</v>
          </cell>
          <cell r="N10" t="str">
            <v>39.00</v>
          </cell>
          <cell r="O10" t="str">
            <v>22</v>
          </cell>
          <cell r="P10" t="str">
            <v>42</v>
          </cell>
          <cell r="Q10" t="str">
            <v>29.00</v>
          </cell>
          <cell r="R10" t="str">
            <v>莫正江</v>
          </cell>
          <cell r="S10" t="str">
            <v>15622834275</v>
          </cell>
          <cell r="T10" t="str">
            <v>914403007341708695002V</v>
          </cell>
          <cell r="U10" t="str">
            <v>重点管理</v>
          </cell>
          <cell r="V10" t="str">
            <v>挥发性有机物、苯、甲苯+二甲苯、颗粒物、氨（氨气）、硫化氢、臭气浓度、二甲苯、甲苯</v>
          </cell>
        </row>
        <row r="11">
          <cell r="F11" t="str">
            <v>高士线业（深圳）有限公司</v>
          </cell>
        </row>
        <row r="11">
          <cell r="I11" t="str">
            <v>化纤织物染整精加工</v>
          </cell>
          <cell r="J11">
            <v>1752</v>
          </cell>
          <cell r="K11" t="str">
            <v>深圳市宝安区福海塘尾社区凤塘大道高士工业园第7栋/第9栋/第17栋（高新技术园区二期）</v>
          </cell>
          <cell r="L11">
            <v>113</v>
          </cell>
          <cell r="M11">
            <v>48</v>
          </cell>
          <cell r="N11">
            <v>10</v>
          </cell>
          <cell r="O11">
            <v>22</v>
          </cell>
          <cell r="P11">
            <v>40</v>
          </cell>
          <cell r="Q11">
            <v>35</v>
          </cell>
          <cell r="R11" t="str">
            <v>罗雪怡</v>
          </cell>
          <cell r="S11">
            <v>19925386221</v>
          </cell>
          <cell r="T11" t="str">
            <v>91440300750483371H001P</v>
          </cell>
          <cell r="U11" t="str">
            <v>重点管理</v>
          </cell>
          <cell r="V11" t="str">
            <v>苯、甲苯、二甲苯、非甲烷总烃、硫化氢、臭气浓度、氨（氨气）、颗粒物、林格曼黑度、二氧化硫、氮氧化物</v>
          </cell>
        </row>
        <row r="12">
          <cell r="F12" t="str">
            <v>深圳信立泰药业股份有限公司制药一厂</v>
          </cell>
        </row>
        <row r="12">
          <cell r="I12" t="str">
            <v>化学药品原料药制造</v>
          </cell>
          <cell r="J12">
            <v>2710</v>
          </cell>
          <cell r="K12" t="str">
            <v>深圳市宝安区西乡凤凰岗华宝工业区1号</v>
          </cell>
          <cell r="L12">
            <v>113</v>
          </cell>
          <cell r="M12">
            <v>50</v>
          </cell>
          <cell r="N12">
            <v>11</v>
          </cell>
          <cell r="O12">
            <v>22</v>
          </cell>
          <cell r="P12">
            <v>36</v>
          </cell>
          <cell r="Q12">
            <v>44</v>
          </cell>
          <cell r="R12" t="str">
            <v>杜春红</v>
          </cell>
          <cell r="S12">
            <v>13923626775</v>
          </cell>
          <cell r="T12" t="str">
            <v>9144030078833120XB001P</v>
          </cell>
          <cell r="U12" t="str">
            <v>重点管理</v>
          </cell>
          <cell r="V12" t="str">
            <v>挥发性有机物、甲醇、臭气浓度、硫化氢、氨（氨气）、氯化氢、硫酸雾、非甲烷总烃、林格曼黑度、氮氧化物、颗粒物</v>
          </cell>
        </row>
        <row r="13">
          <cell r="F13" t="str">
            <v>深圳市锐欧光学股份有限公司</v>
          </cell>
        </row>
        <row r="13">
          <cell r="H13" t="str">
            <v>深圳市锐欧光学电子有限公司</v>
          </cell>
          <cell r="I13" t="str">
            <v>其他未列明制造业</v>
          </cell>
          <cell r="J13" t="str">
            <v>4190</v>
          </cell>
          <cell r="K13" t="str">
            <v>广东省深圳市宝安区福海街道展城社区和泰工业区（和丰工业园）厂房5栋101-401</v>
          </cell>
          <cell r="L13" t="str">
            <v>113</v>
          </cell>
          <cell r="M13" t="str">
            <v>46</v>
          </cell>
          <cell r="N13" t="str">
            <v>55.00</v>
          </cell>
          <cell r="O13" t="str">
            <v>22</v>
          </cell>
          <cell r="P13" t="str">
            <v>41</v>
          </cell>
          <cell r="Q13" t="str">
            <v>38.00</v>
          </cell>
          <cell r="R13" t="str">
            <v>吴建新</v>
          </cell>
          <cell r="S13" t="str">
            <v>18822830394</v>
          </cell>
          <cell r="T13" t="str">
            <v>—</v>
          </cell>
          <cell r="U13" t="str">
            <v>—</v>
          </cell>
          <cell r="V13" t="str">
            <v>—</v>
          </cell>
        </row>
        <row r="14">
          <cell r="F14" t="str">
            <v>深圳市景旺电子股份有限公司</v>
          </cell>
        </row>
        <row r="14">
          <cell r="I14" t="str">
            <v>电子电路制造</v>
          </cell>
          <cell r="J14">
            <v>3982</v>
          </cell>
          <cell r="K14" t="str">
            <v>深圳市宝安区西乡铁岗村水库路166号</v>
          </cell>
          <cell r="L14">
            <v>113</v>
          </cell>
          <cell r="M14">
            <v>52</v>
          </cell>
          <cell r="N14">
            <v>59</v>
          </cell>
          <cell r="O14">
            <v>22</v>
          </cell>
          <cell r="P14">
            <v>36</v>
          </cell>
          <cell r="Q14">
            <v>37</v>
          </cell>
          <cell r="R14" t="str">
            <v>刘频刚</v>
          </cell>
          <cell r="S14">
            <v>13725538799</v>
          </cell>
          <cell r="T14" t="str">
            <v>914403006188681436001V</v>
          </cell>
          <cell r="U14" t="str">
            <v>重点管理</v>
          </cell>
          <cell r="V14" t="str">
            <v>氮氧化物、氯化氢、硫酸雾、颗粒物、挥发性有机物、氨（氨气）、苯、甲苯+二甲苯、氰化氢、锡及其化合物、二氧化硫、林格曼黑度</v>
          </cell>
        </row>
        <row r="15">
          <cell r="F15" t="str">
            <v>泰强精密制造（深圳）有限公司</v>
          </cell>
        </row>
        <row r="15">
          <cell r="I15" t="str">
            <v>塑胶玩具制造</v>
          </cell>
          <cell r="J15" t="str">
            <v>2452</v>
          </cell>
          <cell r="K15" t="str">
            <v>广东省深圳市宝安区航城街道草围一路18号</v>
          </cell>
          <cell r="L15" t="str">
            <v>113</v>
          </cell>
          <cell r="M15" t="str">
            <v>50</v>
          </cell>
          <cell r="N15" t="str">
            <v>8.56</v>
          </cell>
          <cell r="O15" t="str">
            <v>22</v>
          </cell>
          <cell r="P15" t="str">
            <v>37</v>
          </cell>
          <cell r="Q15" t="str">
            <v>21.07</v>
          </cell>
          <cell r="R15" t="str">
            <v>李晔</v>
          </cell>
          <cell r="S15" t="str">
            <v>13632889761</v>
          </cell>
          <cell r="T15" t="str">
            <v>914403005867001937001W</v>
          </cell>
          <cell r="U15" t="str">
            <v>简化管理</v>
          </cell>
          <cell r="V15" t="str">
            <v>颗粒物,臭气浓度,非甲烷总烃,氯乙烯,丙烯腈,锡及其化合物,总挥发性有机物,甲苯+二甲苯,苯,二甲苯,甲苯</v>
          </cell>
        </row>
        <row r="16">
          <cell r="F16" t="str">
            <v>深圳汉莎技术有限公司</v>
          </cell>
        </row>
        <row r="16">
          <cell r="H16" t="str">
            <v/>
          </cell>
          <cell r="I16" t="str">
            <v>航空航天器修理</v>
          </cell>
          <cell r="J16" t="str">
            <v>4343</v>
          </cell>
          <cell r="K16" t="str">
            <v>深圳市宝安区航城街道后瑞社区深圳市宝安国际机场航站四路2031号深圳汉莎技术有限公司办公楼101</v>
          </cell>
          <cell r="L16" t="str">
            <v>113</v>
          </cell>
          <cell r="M16" t="str">
            <v>50</v>
          </cell>
          <cell r="N16" t="str">
            <v>9.00</v>
          </cell>
          <cell r="O16" t="str">
            <v>22</v>
          </cell>
          <cell r="P16" t="str">
            <v>38</v>
          </cell>
          <cell r="Q16" t="str">
            <v>12.00</v>
          </cell>
          <cell r="R16" t="str">
            <v>王成龙</v>
          </cell>
          <cell r="S16" t="str">
            <v>13823263696</v>
          </cell>
          <cell r="T16" t="str">
            <v>91440300723043020B001U</v>
          </cell>
          <cell r="U16" t="str">
            <v>简化管理</v>
          </cell>
        </row>
        <row r="17">
          <cell r="F17" t="str">
            <v>深圳市淼英辉实业有限公司</v>
          </cell>
        </row>
        <row r="17">
          <cell r="I17" t="str">
            <v>金属表面处理及热处理加工</v>
          </cell>
          <cell r="J17">
            <v>3360</v>
          </cell>
          <cell r="K17" t="str">
            <v>深圳市宝安区西乡钟屋</v>
          </cell>
          <cell r="L17">
            <v>113</v>
          </cell>
          <cell r="M17">
            <v>50</v>
          </cell>
          <cell r="N17">
            <v>56</v>
          </cell>
          <cell r="O17">
            <v>22</v>
          </cell>
          <cell r="P17">
            <v>37</v>
          </cell>
          <cell r="Q17">
            <v>31</v>
          </cell>
          <cell r="R17" t="str">
            <v>杨庆</v>
          </cell>
          <cell r="S17">
            <v>13414471946</v>
          </cell>
          <cell r="T17" t="str">
            <v>91440300741201133T001P</v>
          </cell>
          <cell r="U17" t="str">
            <v>重点管理</v>
          </cell>
          <cell r="V17" t="str">
            <v>氮氧化物、氟化物、苯、甲苯+二甲苯、总挥发性有机物、硫酸雾、氯化氢、氰化氢、二甲苯、甲苯</v>
          </cell>
        </row>
        <row r="18">
          <cell r="F18" t="str">
            <v>深圳市福昌发电路板有限公司</v>
          </cell>
        </row>
        <row r="18">
          <cell r="I18" t="str">
            <v>电子电路制造</v>
          </cell>
          <cell r="J18">
            <v>3982</v>
          </cell>
          <cell r="K18" t="str">
            <v>深圳市宝安区西乡钟屋工业区27栋</v>
          </cell>
          <cell r="L18">
            <v>113</v>
          </cell>
          <cell r="M18">
            <v>50</v>
          </cell>
          <cell r="N18">
            <v>45</v>
          </cell>
          <cell r="O18">
            <v>22</v>
          </cell>
          <cell r="P18">
            <v>37</v>
          </cell>
          <cell r="Q18">
            <v>41</v>
          </cell>
          <cell r="R18" t="str">
            <v>吴万辉</v>
          </cell>
          <cell r="S18">
            <v>13798203518</v>
          </cell>
          <cell r="T18" t="str">
            <v>91440300743239004J001V</v>
          </cell>
          <cell r="U18" t="str">
            <v>重点管理</v>
          </cell>
          <cell r="V18" t="str">
            <v>苯、挥发性有机物、颗粒物、硫酸雾、氮氧化物、氯化氢、氨（氨气）、非甲烷总烃</v>
          </cell>
        </row>
        <row r="19">
          <cell r="F19" t="str">
            <v>鹰星精密工业（深圳）有限公司</v>
          </cell>
        </row>
        <row r="19">
          <cell r="I19" t="str">
            <v>其他电子设备制造</v>
          </cell>
          <cell r="J19" t="str">
            <v>3990</v>
          </cell>
          <cell r="K19" t="str">
            <v>广东省深圳市宝安区福永街道凤凰社区腾丰三路4号厂房A栋</v>
          </cell>
          <cell r="L19" t="str">
            <v>113</v>
          </cell>
          <cell r="M19" t="str">
            <v>50</v>
          </cell>
          <cell r="N19" t="str">
            <v>15.00</v>
          </cell>
          <cell r="O19" t="str">
            <v>22</v>
          </cell>
          <cell r="P19" t="str">
            <v>41</v>
          </cell>
          <cell r="Q19" t="str">
            <v>2.00</v>
          </cell>
          <cell r="R19" t="str">
            <v>黄家升</v>
          </cell>
          <cell r="S19" t="str">
            <v>15118104897</v>
          </cell>
          <cell r="T19" t="str">
            <v>91440300755690652R001V</v>
          </cell>
          <cell r="U19" t="str">
            <v>简化管理</v>
          </cell>
        </row>
        <row r="20">
          <cell r="F20" t="str">
            <v>深圳市众为精密科技有限公司</v>
          </cell>
        </row>
        <row r="20">
          <cell r="I20" t="str">
            <v>塑料零件及其他塑料制品制造</v>
          </cell>
          <cell r="J20" t="str">
            <v>2929</v>
          </cell>
          <cell r="K20" t="str">
            <v>广东省深圳市宝安区凤凰社区岭下路5号厂房1栋1层2层3层2栋1层2层3层兴业一路2号25栋1层-5层26栋1层-5层</v>
          </cell>
          <cell r="L20" t="str">
            <v>113</v>
          </cell>
          <cell r="M20" t="str">
            <v>50</v>
          </cell>
          <cell r="N20" t="str">
            <v>34.00</v>
          </cell>
          <cell r="O20" t="str">
            <v>22</v>
          </cell>
          <cell r="P20" t="str">
            <v>41</v>
          </cell>
          <cell r="Q20" t="str">
            <v>50.00</v>
          </cell>
          <cell r="R20" t="str">
            <v>刘治全</v>
          </cell>
          <cell r="S20" t="str">
            <v>13480625044</v>
          </cell>
          <cell r="T20" t="str">
            <v>91440300MA5FN3RN35001U</v>
          </cell>
          <cell r="U20" t="str">
            <v>简化管理</v>
          </cell>
        </row>
        <row r="21">
          <cell r="F21" t="str">
            <v>晖宝塑胶制品（深圳）有限公司</v>
          </cell>
        </row>
        <row r="21">
          <cell r="I21" t="str">
            <v>金属玩具制造</v>
          </cell>
          <cell r="J21" t="str">
            <v>3856</v>
          </cell>
          <cell r="K21" t="str">
            <v>广东省深圳市宝安区福海街道展城社区福园一路158号鹏洲工业园C号厂房1楼</v>
          </cell>
          <cell r="L21" t="str">
            <v>113</v>
          </cell>
          <cell r="M21" t="str">
            <v>47</v>
          </cell>
          <cell r="N21" t="str">
            <v>13.00</v>
          </cell>
          <cell r="O21" t="str">
            <v>22</v>
          </cell>
          <cell r="P21" t="str">
            <v>42</v>
          </cell>
          <cell r="Q21" t="str">
            <v>17.00</v>
          </cell>
          <cell r="R21" t="str">
            <v>陈明利</v>
          </cell>
          <cell r="S21" t="str">
            <v>13713568725</v>
          </cell>
          <cell r="T21" t="str">
            <v>91440300561545385J001U</v>
          </cell>
          <cell r="U21" t="str">
            <v>简化管理</v>
          </cell>
        </row>
        <row r="22">
          <cell r="F22" t="str">
            <v>深圳市利昇精密五金有限公司</v>
          </cell>
        </row>
        <row r="22">
          <cell r="I22" t="str">
            <v>电子电路制造</v>
          </cell>
          <cell r="J22">
            <v>3982</v>
          </cell>
          <cell r="K22" t="str">
            <v>深圳市宝安区福永塘尾新源工业区第3、4、5、9、10、11、12栋</v>
          </cell>
          <cell r="L22">
            <v>113</v>
          </cell>
          <cell r="M22">
            <v>48</v>
          </cell>
          <cell r="N22">
            <v>9</v>
          </cell>
          <cell r="O22">
            <v>22</v>
          </cell>
          <cell r="P22">
            <v>42</v>
          </cell>
          <cell r="Q22">
            <v>6</v>
          </cell>
          <cell r="R22" t="str">
            <v>刘先生</v>
          </cell>
          <cell r="S22" t="str">
            <v>0755-29497688</v>
          </cell>
          <cell r="T22" t="str">
            <v>91440300567056718J001Z</v>
          </cell>
          <cell r="U22" t="str">
            <v>重点管理</v>
          </cell>
          <cell r="V22" t="str">
            <v>甲醛、氯化氢、硫酸雾、氨（氨气）、挥发性有机物、颗粒物、氮氧化物</v>
          </cell>
        </row>
        <row r="23">
          <cell r="F23" t="str">
            <v>深圳中集天达空港设备有限公司</v>
          </cell>
        </row>
        <row r="23">
          <cell r="H23" t="str">
            <v/>
          </cell>
          <cell r="I23" t="str">
            <v>其他物料搬运设备制造</v>
          </cell>
          <cell r="J23" t="str">
            <v>3439</v>
          </cell>
          <cell r="K23" t="str">
            <v>广东省深圳市宝安区福海街道展城社区福园二路9号中集天达工业园办公楼201</v>
          </cell>
          <cell r="L23" t="str">
            <v>113</v>
          </cell>
          <cell r="M23" t="str">
            <v>46</v>
          </cell>
          <cell r="N23" t="str">
            <v>35.00</v>
          </cell>
          <cell r="O23" t="str">
            <v>22</v>
          </cell>
          <cell r="P23" t="str">
            <v>41</v>
          </cell>
          <cell r="Q23" t="str">
            <v>20.00</v>
          </cell>
          <cell r="R23" t="str">
            <v>戚小莺</v>
          </cell>
          <cell r="S23" t="str">
            <v>13510153811</v>
          </cell>
          <cell r="T23" t="str">
            <v>9144030061880852XW001V</v>
          </cell>
          <cell r="U23" t="str">
            <v>重点管理</v>
          </cell>
          <cell r="V23" t="str">
            <v>挥发性有机物、苯、甲苯、二甲苯、颗粒物</v>
          </cell>
        </row>
        <row r="24">
          <cell r="F24" t="str">
            <v>深圳华特容器股份有限公司</v>
          </cell>
        </row>
        <row r="24">
          <cell r="I24" t="str">
            <v>其他未列明金属制品制造</v>
          </cell>
          <cell r="J24" t="str">
            <v>3399</v>
          </cell>
          <cell r="K24" t="str">
            <v>广东省深圳市宝安区福海街道重庆路26号整栋</v>
          </cell>
          <cell r="L24" t="str">
            <v>113</v>
          </cell>
          <cell r="M24" t="str">
            <v>47</v>
          </cell>
          <cell r="N24" t="str">
            <v>20.00</v>
          </cell>
          <cell r="O24" t="str">
            <v>22</v>
          </cell>
          <cell r="P24" t="str">
            <v>41</v>
          </cell>
          <cell r="Q24" t="str">
            <v>13.00</v>
          </cell>
          <cell r="R24" t="str">
            <v>贺彪</v>
          </cell>
          <cell r="S24" t="str">
            <v>13715234732</v>
          </cell>
          <cell r="T24" t="str">
            <v>91440300618840482Y001R</v>
          </cell>
          <cell r="U24" t="str">
            <v>简化管理</v>
          </cell>
        </row>
        <row r="25">
          <cell r="F25" t="str">
            <v>吉田拉链（深圳）有限公司</v>
          </cell>
        </row>
        <row r="25">
          <cell r="I25" t="str">
            <v>其他日用杂品制造</v>
          </cell>
          <cell r="J25">
            <v>4119</v>
          </cell>
          <cell r="K25" t="str">
            <v>深圳市宝安区福海和沙路51号</v>
          </cell>
          <cell r="L25">
            <v>113</v>
          </cell>
          <cell r="M25">
            <v>47</v>
          </cell>
          <cell r="N25">
            <v>59.68</v>
          </cell>
          <cell r="O25">
            <v>22</v>
          </cell>
          <cell r="P25">
            <v>42</v>
          </cell>
          <cell r="Q25">
            <v>32.9</v>
          </cell>
          <cell r="R25" t="str">
            <v>张润海</v>
          </cell>
          <cell r="S25">
            <v>19868958063</v>
          </cell>
          <cell r="T25" t="str">
            <v>91440300618910444C001Y</v>
          </cell>
          <cell r="U25" t="str">
            <v>重点管理</v>
          </cell>
          <cell r="V25" t="str">
            <v>非甲烷总烃、硫酸雾、颗粒物、二甲苯、甲苯、苯、硫化氢、氨（氨气）、臭气浓度、挥发性有机物、氮氧化物、林格曼黑度、二氧化硫</v>
          </cell>
        </row>
        <row r="26">
          <cell r="F26" t="str">
            <v>深圳市航盛电路科技股份有限公司</v>
          </cell>
        </row>
        <row r="26">
          <cell r="I26" t="str">
            <v>电子电路制造</v>
          </cell>
          <cell r="J26">
            <v>3982</v>
          </cell>
          <cell r="K26" t="str">
            <v>深圳市宝安区福永福永街道福园一路39号航盛工业园C2\B2栋</v>
          </cell>
          <cell r="L26">
            <v>113</v>
          </cell>
          <cell r="M26">
            <v>47</v>
          </cell>
          <cell r="N26">
            <v>11</v>
          </cell>
          <cell r="O26">
            <v>22</v>
          </cell>
          <cell r="P26">
            <v>41</v>
          </cell>
          <cell r="Q26">
            <v>41</v>
          </cell>
          <cell r="R26" t="str">
            <v>白龙飞</v>
          </cell>
          <cell r="S26">
            <v>13528709410</v>
          </cell>
          <cell r="T26" t="str">
            <v>91440300662668026P001X</v>
          </cell>
          <cell r="U26" t="str">
            <v>重点管理</v>
          </cell>
          <cell r="V26" t="str">
            <v>颗粒物、硫酸雾、氯化氢、氮氧化物、氨（氨气）、挥发性有机物、苯、甲醛</v>
          </cell>
        </row>
        <row r="27">
          <cell r="F27" t="str">
            <v>深圳市仁创艺电子有限公司</v>
          </cell>
        </row>
        <row r="27">
          <cell r="I27" t="str">
            <v>电子电路制造</v>
          </cell>
          <cell r="J27">
            <v>3982</v>
          </cell>
          <cell r="K27" t="str">
            <v>深圳市宝安区福永福永街道和平社区永和路45号金丰工业区4栋厂房</v>
          </cell>
          <cell r="L27">
            <v>113</v>
          </cell>
          <cell r="M27">
            <v>47</v>
          </cell>
          <cell r="N27">
            <v>8.41</v>
          </cell>
          <cell r="O27">
            <v>22</v>
          </cell>
          <cell r="P27">
            <v>41</v>
          </cell>
          <cell r="Q27">
            <v>18.06</v>
          </cell>
          <cell r="R27" t="str">
            <v>李勇</v>
          </cell>
          <cell r="S27">
            <v>13692196116</v>
          </cell>
          <cell r="T27" t="str">
            <v>914403007230084280001Z</v>
          </cell>
          <cell r="U27" t="str">
            <v>重点管理</v>
          </cell>
          <cell r="V27" t="str">
            <v>硫酸雾、颗粒物、锡及其化合物、非甲烷总烃、氯化氢、碱雾、挥发性有机物、苯、甲苯+二甲苯、氮氧化物、氨（氨气）、甲醛</v>
          </cell>
        </row>
        <row r="28">
          <cell r="F28" t="str">
            <v>莱尔德电子材料（深圳）有限公司</v>
          </cell>
        </row>
        <row r="28">
          <cell r="I28" t="str">
            <v>电子专用材料制造</v>
          </cell>
          <cell r="J28">
            <v>3985</v>
          </cell>
          <cell r="K28" t="str">
            <v>深圳市宝安区福永和平社区德金工业园</v>
          </cell>
          <cell r="L28">
            <v>113</v>
          </cell>
          <cell r="M28">
            <v>47</v>
          </cell>
          <cell r="N28">
            <v>7</v>
          </cell>
          <cell r="O28">
            <v>22</v>
          </cell>
          <cell r="P28">
            <v>41</v>
          </cell>
          <cell r="Q28">
            <v>10</v>
          </cell>
          <cell r="R28" t="str">
            <v>侯波</v>
          </cell>
          <cell r="S28">
            <v>13316507212</v>
          </cell>
          <cell r="T28" t="str">
            <v>914403007230383447001X</v>
          </cell>
          <cell r="U28" t="str">
            <v>重点管理</v>
          </cell>
          <cell r="V28" t="str">
            <v>颗粒物、臭气浓度、氯化氢、氟化物、硫酸雾、氮氧化物、苯、甲苯、二甲苯、非甲烷总烃、二氧化硫、林格曼黑度、烟气黑度、氰化氢</v>
          </cell>
        </row>
        <row r="29">
          <cell r="F29" t="str">
            <v>深圳市卓力达电子有限公司</v>
          </cell>
        </row>
        <row r="29">
          <cell r="I29" t="str">
            <v>电子元器件与机电组件设备制造</v>
          </cell>
          <cell r="J29">
            <v>3563</v>
          </cell>
          <cell r="K29" t="str">
            <v>深圳市宝安区福永新和福园一路华发工业园A3幢</v>
          </cell>
          <cell r="L29">
            <v>113</v>
          </cell>
          <cell r="M29">
            <v>46</v>
          </cell>
          <cell r="N29">
            <v>5</v>
          </cell>
          <cell r="O29">
            <v>22</v>
          </cell>
          <cell r="P29">
            <v>40</v>
          </cell>
          <cell r="Q29">
            <v>40</v>
          </cell>
          <cell r="R29" t="str">
            <v>许辉</v>
          </cell>
          <cell r="S29">
            <v>13680498603</v>
          </cell>
          <cell r="T29" t="str">
            <v>914403007362737492001U</v>
          </cell>
          <cell r="U29" t="str">
            <v>重点管理</v>
          </cell>
          <cell r="V29" t="str">
            <v>氯化氢、硫酸雾、苯、挥发性有机物</v>
          </cell>
        </row>
        <row r="30">
          <cell r="F30" t="str">
            <v>深圳市爱升精密电路科技有限公司</v>
          </cell>
        </row>
        <row r="30">
          <cell r="I30" t="str">
            <v>电子电路制造</v>
          </cell>
          <cell r="J30">
            <v>3982</v>
          </cell>
          <cell r="K30" t="str">
            <v>深圳市宝安区福永桥头</v>
          </cell>
          <cell r="L30">
            <v>113</v>
          </cell>
          <cell r="M30">
            <v>47</v>
          </cell>
          <cell r="N30">
            <v>25</v>
          </cell>
          <cell r="O30">
            <v>22</v>
          </cell>
          <cell r="P30">
            <v>40</v>
          </cell>
          <cell r="Q30">
            <v>28</v>
          </cell>
          <cell r="R30" t="str">
            <v>李翰青</v>
          </cell>
          <cell r="S30">
            <v>15987474945</v>
          </cell>
          <cell r="T30" t="str">
            <v>914403007576420643001W</v>
          </cell>
          <cell r="U30" t="str">
            <v>重点管理</v>
          </cell>
          <cell r="V30" t="str">
            <v>挥发性有机物、苯、氰化氢、硫酸雾、氨（氨气）、氯化氢、甲醛、甲苯、二甲苯</v>
          </cell>
        </row>
        <row r="31">
          <cell r="F31" t="str">
            <v>海鹏辉精密工业（深圳）有限公司</v>
          </cell>
        </row>
        <row r="31">
          <cell r="I31" t="str">
            <v>塑料零件及其他塑料制品制造</v>
          </cell>
          <cell r="J31" t="str">
            <v>2929</v>
          </cell>
          <cell r="K31" t="str">
            <v>广东省深圳市宝安区福海街道富桥三区龙辉工业园8号厂房</v>
          </cell>
          <cell r="L31" t="str">
            <v>114</v>
          </cell>
          <cell r="M31" t="str">
            <v>6</v>
          </cell>
          <cell r="N31" t="str">
            <v>55.00</v>
          </cell>
          <cell r="O31" t="str">
            <v>22</v>
          </cell>
          <cell r="P31" t="str">
            <v>54</v>
          </cell>
          <cell r="Q31" t="str">
            <v>46.00</v>
          </cell>
          <cell r="R31" t="str">
            <v>陶永建</v>
          </cell>
          <cell r="S31" t="str">
            <v>15813741955</v>
          </cell>
          <cell r="T31" t="str">
            <v>91440300760491244D001U</v>
          </cell>
          <cell r="U31" t="str">
            <v>简化管理</v>
          </cell>
        </row>
        <row r="32">
          <cell r="F32" t="str">
            <v>日东精密回路技术（深圳）有限公司</v>
          </cell>
        </row>
        <row r="32">
          <cell r="I32" t="str">
            <v>集成电路制造</v>
          </cell>
          <cell r="J32">
            <v>3973</v>
          </cell>
          <cell r="K32" t="str">
            <v>深圳市宝安区福永高新区建安路蔚蓝工业园</v>
          </cell>
          <cell r="L32">
            <v>113</v>
          </cell>
          <cell r="M32">
            <v>47</v>
          </cell>
          <cell r="N32">
            <v>48</v>
          </cell>
          <cell r="O32">
            <v>22</v>
          </cell>
          <cell r="P32">
            <v>39</v>
          </cell>
          <cell r="Q32">
            <v>31</v>
          </cell>
          <cell r="R32" t="str">
            <v>徐鲜红</v>
          </cell>
          <cell r="S32">
            <v>13600416259</v>
          </cell>
          <cell r="T32" t="str">
            <v>914403007663896384001X</v>
          </cell>
          <cell r="U32" t="str">
            <v>重点管理</v>
          </cell>
          <cell r="V32" t="str">
            <v>氮氧化物、硫酸雾、非甲烷总烃、氯化氢、氰化氢、臭气浓度、异丙醇、氨（氨气）、甲醇</v>
          </cell>
        </row>
        <row r="33">
          <cell r="F33" t="str">
            <v>深圳市富盛电子有限公司</v>
          </cell>
        </row>
        <row r="33">
          <cell r="I33" t="str">
            <v>电子电路制造</v>
          </cell>
          <cell r="J33">
            <v>3982</v>
          </cell>
          <cell r="K33" t="str">
            <v>深圳市宝安区福永福园一路白石厦工业区</v>
          </cell>
          <cell r="L33">
            <v>113</v>
          </cell>
          <cell r="M33">
            <v>55</v>
          </cell>
          <cell r="N33">
            <v>44</v>
          </cell>
          <cell r="O33">
            <v>22</v>
          </cell>
          <cell r="P33">
            <v>41</v>
          </cell>
          <cell r="Q33">
            <v>21</v>
          </cell>
          <cell r="R33" t="str">
            <v>杨健斌</v>
          </cell>
          <cell r="S33">
            <v>13723707815</v>
          </cell>
          <cell r="T33" t="str">
            <v>91440300769197025E001X</v>
          </cell>
          <cell r="U33" t="str">
            <v>重点管理</v>
          </cell>
          <cell r="V33" t="str">
            <v>颗粒物、苯、挥发性有机物、甲苯+二甲苯、氨（氨气）、硫酸雾、氰化氢、氯化氢、二甲苯、甲苯</v>
          </cell>
        </row>
        <row r="34">
          <cell r="F34" t="str">
            <v>深圳市凌航达电子有限公司</v>
          </cell>
        </row>
        <row r="34">
          <cell r="I34" t="str">
            <v>电子电路制造</v>
          </cell>
          <cell r="J34">
            <v>3982</v>
          </cell>
          <cell r="K34" t="str">
            <v>深圳市宝安区福永和平村高新科技园白石夏工业区C栋</v>
          </cell>
          <cell r="L34">
            <v>113</v>
          </cell>
          <cell r="M34">
            <v>46</v>
          </cell>
          <cell r="N34">
            <v>59.23</v>
          </cell>
          <cell r="O34">
            <v>22</v>
          </cell>
          <cell r="P34">
            <v>42</v>
          </cell>
          <cell r="Q34">
            <v>30.96</v>
          </cell>
          <cell r="R34" t="str">
            <v>李亚梅</v>
          </cell>
          <cell r="S34">
            <v>13823759720</v>
          </cell>
          <cell r="T34" t="str">
            <v>914403007827852272001Z</v>
          </cell>
          <cell r="U34" t="str">
            <v>重点管理</v>
          </cell>
          <cell r="V34" t="str">
            <v>颗粒物、氨（氨气）、硫酸雾、苯、挥发性有机物、氮氧化物、甲醛、氰化氢</v>
          </cell>
        </row>
        <row r="35">
          <cell r="F35" t="str">
            <v>深圳市威宏志五金制品有限公司</v>
          </cell>
        </row>
        <row r="35">
          <cell r="H35" t="str">
            <v/>
          </cell>
          <cell r="I35" t="str">
            <v>其他金属工具制造</v>
          </cell>
          <cell r="J35" t="str">
            <v>3329</v>
          </cell>
          <cell r="K35" t="str">
            <v>广东省深圳市宝安区福海街道展城社区和秀西路66号濠成（和平）工业园B3栋第一二四层</v>
          </cell>
          <cell r="L35" t="str">
            <v>113</v>
          </cell>
          <cell r="M35" t="str">
            <v>46</v>
          </cell>
          <cell r="N35" t="str">
            <v>44.00</v>
          </cell>
          <cell r="O35" t="str">
            <v>22</v>
          </cell>
          <cell r="P35" t="str">
            <v>41</v>
          </cell>
          <cell r="Q35" t="str">
            <v>54.00</v>
          </cell>
          <cell r="R35" t="str">
            <v>李伟庭</v>
          </cell>
          <cell r="S35" t="str">
            <v>15813838581</v>
          </cell>
          <cell r="T35" t="str">
            <v>91440300MA5DA3KE2M001Q</v>
          </cell>
          <cell r="U35" t="str">
            <v>简化管理</v>
          </cell>
          <cell r="V35" t="str">
            <v>挥发性有机物、烟尘、二氧化硫、氮氧化物、颗粒物</v>
          </cell>
        </row>
        <row r="36">
          <cell r="F36" t="str">
            <v>高汇电路（深圳）有限公司</v>
          </cell>
        </row>
        <row r="36">
          <cell r="I36" t="str">
            <v>电子电路制造</v>
          </cell>
          <cell r="J36">
            <v>3982</v>
          </cell>
          <cell r="K36" t="str">
            <v>深圳市宝安区沙井街道衙边社区第一工业区B5栋一层、B5栋二层及三层、C5整栋</v>
          </cell>
          <cell r="L36">
            <v>113</v>
          </cell>
          <cell r="M36">
            <v>48</v>
          </cell>
          <cell r="N36">
            <v>27.5</v>
          </cell>
          <cell r="O36">
            <v>22</v>
          </cell>
          <cell r="P36">
            <v>44</v>
          </cell>
          <cell r="Q36">
            <v>57.34</v>
          </cell>
          <cell r="R36" t="str">
            <v>伍振华</v>
          </cell>
          <cell r="S36">
            <v>13923715687</v>
          </cell>
          <cell r="T36" t="str">
            <v>914403005685267269001U</v>
          </cell>
          <cell r="U36" t="str">
            <v>重点管理</v>
          </cell>
          <cell r="V36" t="str">
            <v>挥发性有机物、硫酸雾、苯、甲苯+二甲苯、颗粒物、氮氧化物、氯化氢</v>
          </cell>
        </row>
        <row r="37">
          <cell r="F37" t="str">
            <v>深圳市潮晟线路板科技有限公司</v>
          </cell>
        </row>
        <row r="37">
          <cell r="I37" t="str">
            <v>电子电路制造</v>
          </cell>
          <cell r="J37">
            <v>3982</v>
          </cell>
          <cell r="K37" t="str">
            <v>深圳市宝安区沙井同富裕工业区湾工业园1栋6楼</v>
          </cell>
          <cell r="L37">
            <v>113</v>
          </cell>
          <cell r="M37">
            <v>47</v>
          </cell>
          <cell r="N37">
            <v>34</v>
          </cell>
          <cell r="O37">
            <v>22</v>
          </cell>
          <cell r="P37">
            <v>46</v>
          </cell>
          <cell r="Q37">
            <v>15</v>
          </cell>
          <cell r="R37" t="str">
            <v>黄树桂</v>
          </cell>
          <cell r="S37">
            <v>15999692529</v>
          </cell>
          <cell r="T37" t="str">
            <v>91440300570037323U001V</v>
          </cell>
          <cell r="U37" t="str">
            <v>重点管理</v>
          </cell>
          <cell r="V37" t="str">
            <v>氮氧化物、氨（氨气）、颗粒物、苯、挥发性有机物、甲苯+二甲苯、氯化氢、硫酸雾、甲醛、锡及其化合物、氰化氢</v>
          </cell>
        </row>
        <row r="38">
          <cell r="F38" t="str">
            <v>艺群塑胶模具（深圳）有限公司</v>
          </cell>
        </row>
        <row r="38">
          <cell r="H38" t="str">
            <v/>
          </cell>
          <cell r="I38" t="str">
            <v>塑料零件及其他塑料制品制造</v>
          </cell>
          <cell r="J38" t="str">
            <v>2929</v>
          </cell>
          <cell r="K38" t="str">
            <v>广东省深圳市宝安区沙井街道环镇路2号厂房二</v>
          </cell>
          <cell r="L38" t="str">
            <v>113</v>
          </cell>
          <cell r="M38" t="str">
            <v>48</v>
          </cell>
          <cell r="N38" t="str">
            <v>25.00</v>
          </cell>
          <cell r="O38" t="str">
            <v>22</v>
          </cell>
          <cell r="P38" t="str">
            <v>43</v>
          </cell>
          <cell r="Q38" t="str">
            <v>12.00</v>
          </cell>
          <cell r="R38" t="str">
            <v>应春秋</v>
          </cell>
          <cell r="S38" t="str">
            <v>13802577087</v>
          </cell>
          <cell r="T38" t="str">
            <v>91440300596760712E001U</v>
          </cell>
          <cell r="U38" t="str">
            <v>简化管理</v>
          </cell>
          <cell r="V38" t="str">
            <v>非甲烷总烃</v>
          </cell>
        </row>
        <row r="39">
          <cell r="F39" t="str">
            <v>东丽塑料（深圳）有限公司</v>
          </cell>
        </row>
        <row r="39">
          <cell r="H39" t="str">
            <v/>
          </cell>
          <cell r="I39" t="str">
            <v>塑料零件及其他塑料制品制造</v>
          </cell>
          <cell r="J39" t="str">
            <v>2929</v>
          </cell>
          <cell r="K39" t="str">
            <v>广东省深圳市宝安区沙井街道茭塘金达路东丽厂房南环路西450号</v>
          </cell>
          <cell r="L39" t="str">
            <v>113</v>
          </cell>
          <cell r="M39" t="str">
            <v>48</v>
          </cell>
          <cell r="N39" t="str">
            <v>11.00</v>
          </cell>
          <cell r="O39" t="str">
            <v>22</v>
          </cell>
          <cell r="P39" t="str">
            <v>42</v>
          </cell>
          <cell r="Q39" t="str">
            <v>33.00</v>
          </cell>
          <cell r="R39" t="str">
            <v>潘宏云</v>
          </cell>
          <cell r="S39" t="str">
            <v>13760469127</v>
          </cell>
          <cell r="T39" t="str">
            <v>91440300618894296L001Q</v>
          </cell>
          <cell r="U39" t="str">
            <v>简化管理</v>
          </cell>
          <cell r="V39" t="str">
            <v>颗粒物、非甲烷总烃、甲苯、二甲苯、臭气浓度、油烟、硫化氢</v>
          </cell>
        </row>
        <row r="40">
          <cell r="F40" t="str">
            <v>创隆实业（深圳）有限公司</v>
          </cell>
        </row>
        <row r="40">
          <cell r="I40" t="str">
            <v>金属表面处理及热处理加工</v>
          </cell>
          <cell r="J40">
            <v>3360</v>
          </cell>
          <cell r="K40" t="str">
            <v>深圳市宝安区沙井共和村第三工业区F区</v>
          </cell>
          <cell r="L40">
            <v>113</v>
          </cell>
          <cell r="M40">
            <v>47</v>
          </cell>
          <cell r="N40">
            <v>44</v>
          </cell>
          <cell r="O40">
            <v>22</v>
          </cell>
          <cell r="P40">
            <v>45</v>
          </cell>
          <cell r="Q40">
            <v>18</v>
          </cell>
          <cell r="R40" t="str">
            <v>陈雪影</v>
          </cell>
          <cell r="S40">
            <v>13828800107</v>
          </cell>
          <cell r="T40" t="str">
            <v>91440300618896646L001P</v>
          </cell>
          <cell r="U40" t="str">
            <v>重点管理</v>
          </cell>
          <cell r="V40" t="str">
            <v>硫酸雾、铬酸雾、氯化氢、非甲烷总烃、氰化氢、氮氧化物、氟化物、氨（氨气）</v>
          </cell>
        </row>
        <row r="41">
          <cell r="F41" t="str">
            <v>迪森线路板（深圳）有限公司</v>
          </cell>
        </row>
        <row r="41">
          <cell r="I41" t="str">
            <v>电子电路制造</v>
          </cell>
          <cell r="J41">
            <v>3982</v>
          </cell>
          <cell r="K41" t="str">
            <v>深圳市宝安区沙井农业公司帝堂工业区B区A1栋</v>
          </cell>
          <cell r="L41">
            <v>113</v>
          </cell>
          <cell r="M41">
            <v>47</v>
          </cell>
          <cell r="N41">
            <v>30.96</v>
          </cell>
          <cell r="O41">
            <v>22</v>
          </cell>
          <cell r="P41">
            <v>44</v>
          </cell>
          <cell r="Q41">
            <v>44.04</v>
          </cell>
          <cell r="R41" t="str">
            <v>周文忠</v>
          </cell>
          <cell r="S41">
            <v>13802265788</v>
          </cell>
          <cell r="T41" t="str">
            <v>91440300782781496L001V</v>
          </cell>
          <cell r="U41" t="str">
            <v>重点管理</v>
          </cell>
          <cell r="V41" t="str">
            <v>颗粒物,硫酸雾,苯,挥发性有机物,甲醛,氮氧化物,氯化氢,氨（氨气）</v>
          </cell>
        </row>
        <row r="42">
          <cell r="F42" t="str">
            <v>深圳市耐特电路板有限公司</v>
          </cell>
        </row>
        <row r="42">
          <cell r="I42" t="str">
            <v>电子电路制造</v>
          </cell>
          <cell r="J42">
            <v>3982</v>
          </cell>
          <cell r="K42" t="str">
            <v>深圳市宝安区沙井沙井街道农业公司帝堂工业区B区A2栋</v>
          </cell>
          <cell r="L42">
            <v>113</v>
          </cell>
          <cell r="M42">
            <v>48</v>
          </cell>
          <cell r="N42">
            <v>37.37</v>
          </cell>
          <cell r="O42">
            <v>22</v>
          </cell>
          <cell r="P42">
            <v>44</v>
          </cell>
          <cell r="Q42">
            <v>56.76</v>
          </cell>
          <cell r="R42" t="str">
            <v>张锋</v>
          </cell>
          <cell r="S42">
            <v>13715309016</v>
          </cell>
          <cell r="T42" t="str">
            <v>914403007892013356001V</v>
          </cell>
          <cell r="U42" t="str">
            <v>重点管理</v>
          </cell>
          <cell r="V42" t="str">
            <v>氰化氢,硫酸雾,氮氧化物,氯化氢,颗粒物,甲苯+二甲苯,苯,挥发性有机物,甲苯,二甲苯</v>
          </cell>
        </row>
        <row r="43">
          <cell r="F43" t="str">
            <v>兴英数位科技（深圳）有限公司</v>
          </cell>
        </row>
        <row r="43">
          <cell r="I43" t="str">
            <v>电子电路制造</v>
          </cell>
          <cell r="J43">
            <v>3982</v>
          </cell>
          <cell r="K43" t="str">
            <v>深圳市宝安区沙井沙井街道和一社区沙头工业区兴英厂厂房6栋一层及南环路1号</v>
          </cell>
          <cell r="L43">
            <v>113</v>
          </cell>
          <cell r="M43">
            <v>47</v>
          </cell>
          <cell r="N43">
            <v>52</v>
          </cell>
          <cell r="O43">
            <v>22</v>
          </cell>
          <cell r="P43">
            <v>42</v>
          </cell>
          <cell r="Q43">
            <v>32</v>
          </cell>
          <cell r="R43" t="str">
            <v>颜亮钦</v>
          </cell>
          <cell r="S43">
            <v>13691698295</v>
          </cell>
          <cell r="T43" t="str">
            <v>91440300MA5F4W9659001V</v>
          </cell>
          <cell r="U43" t="str">
            <v>重点管理</v>
          </cell>
          <cell r="V43" t="str">
            <v>氯化氢、硫酸雾、氮氧化物、颗粒物、氨（氨气）、苯、挥发性有机物、二氧化硫、林格曼黑度</v>
          </cell>
        </row>
        <row r="44">
          <cell r="F44" t="str">
            <v>华高王氏科技（深圳）有限公司</v>
          </cell>
        </row>
        <row r="44">
          <cell r="I44" t="str">
            <v>其他电子设备制造</v>
          </cell>
          <cell r="J44" t="str">
            <v>3990</v>
          </cell>
          <cell r="K44" t="str">
            <v>广东省深圳市宝安区新桥街道万丰中路222号A栋后面综合楼</v>
          </cell>
          <cell r="L44" t="str">
            <v>114</v>
          </cell>
          <cell r="M44" t="str">
            <v>6</v>
          </cell>
          <cell r="N44" t="str">
            <v>42.00</v>
          </cell>
          <cell r="O44" t="str">
            <v>22</v>
          </cell>
          <cell r="P44" t="str">
            <v>32</v>
          </cell>
          <cell r="Q44" t="str">
            <v>36.00</v>
          </cell>
          <cell r="R44" t="str">
            <v>王会敏</v>
          </cell>
          <cell r="S44" t="str">
            <v>18033052319</v>
          </cell>
          <cell r="T44" t="str">
            <v>—</v>
          </cell>
          <cell r="U44" t="str">
            <v>—</v>
          </cell>
          <cell r="V44" t="str">
            <v>—</v>
          </cell>
        </row>
        <row r="45">
          <cell r="F45" t="str">
            <v>百汇精密塑胶模具（深圳）有限公司</v>
          </cell>
        </row>
        <row r="45">
          <cell r="H45" t="str">
            <v>宝安区百汇（沙井）塑胶五金厂</v>
          </cell>
          <cell r="I45" t="str">
            <v>塑料零件及其他塑料制品制造</v>
          </cell>
          <cell r="J45" t="str">
            <v>2929</v>
          </cell>
          <cell r="K45" t="str">
            <v>广东省深圳市宝安区新桥街道赛尔康大道1号百汇厂H栋</v>
          </cell>
          <cell r="L45" t="str">
            <v>113</v>
          </cell>
          <cell r="M45" t="str">
            <v>51</v>
          </cell>
          <cell r="N45" t="str">
            <v>1.00</v>
          </cell>
          <cell r="O45" t="str">
            <v>22</v>
          </cell>
          <cell r="P45" t="str">
            <v>44</v>
          </cell>
          <cell r="Q45" t="str">
            <v>13.00</v>
          </cell>
          <cell r="R45" t="str">
            <v>杜国建</v>
          </cell>
          <cell r="S45" t="str">
            <v>15112635361</v>
          </cell>
          <cell r="T45" t="str">
            <v>91440300599063891F001Q</v>
          </cell>
          <cell r="U45" t="str">
            <v>简化管理</v>
          </cell>
          <cell r="V45" t="str">
            <v>颗粒物、甲苯、二甲苯、非甲烷总烃、臭气浓度、丙烯腈、氯化氢、挥发性有机物</v>
          </cell>
        </row>
        <row r="46">
          <cell r="F46" t="str">
            <v>日超工程塑料（深圳）有限公司</v>
          </cell>
        </row>
        <row r="46">
          <cell r="I46" t="str">
            <v>塑料零件及其他塑料制品制造</v>
          </cell>
          <cell r="J46" t="str">
            <v>2929</v>
          </cell>
          <cell r="K46" t="str">
            <v>广东省深圳市宝安区新桥街道庄村路92号内厂房一栋1到5号</v>
          </cell>
          <cell r="L46" t="str">
            <v>113</v>
          </cell>
          <cell r="M46" t="str">
            <v>51</v>
          </cell>
          <cell r="N46" t="str">
            <v>28.00</v>
          </cell>
          <cell r="O46" t="str">
            <v>22</v>
          </cell>
          <cell r="P46" t="str">
            <v>43</v>
          </cell>
          <cell r="Q46" t="str">
            <v>18.00</v>
          </cell>
          <cell r="R46" t="str">
            <v>胡良辉</v>
          </cell>
          <cell r="S46" t="str">
            <v>13723452708</v>
          </cell>
          <cell r="T46" t="str">
            <v>91440300618884696K001Q</v>
          </cell>
          <cell r="U46" t="str">
            <v>简化管理</v>
          </cell>
          <cell r="V46" t="str">
            <v>颗粒物,苯,甲苯,二甲苯,臭气浓度,非甲烷总烃</v>
          </cell>
        </row>
        <row r="47">
          <cell r="F47" t="str">
            <v>深圳明阳电路科技股份有限公司</v>
          </cell>
        </row>
        <row r="47">
          <cell r="I47" t="str">
            <v>电子电路制造</v>
          </cell>
          <cell r="J47">
            <v>3982</v>
          </cell>
          <cell r="K47" t="str">
            <v>深圳市宝安区新桥街道上星第二工业区南环路32号B栋</v>
          </cell>
          <cell r="L47">
            <v>113</v>
          </cell>
          <cell r="M47">
            <v>49</v>
          </cell>
          <cell r="N47">
            <v>42</v>
          </cell>
          <cell r="O47">
            <v>22</v>
          </cell>
          <cell r="P47">
            <v>42</v>
          </cell>
          <cell r="Q47">
            <v>52</v>
          </cell>
          <cell r="R47" t="str">
            <v>张乾东</v>
          </cell>
          <cell r="S47">
            <v>13714282329</v>
          </cell>
          <cell r="T47" t="str">
            <v>914403007298410748001Q</v>
          </cell>
          <cell r="U47" t="str">
            <v>重点管理</v>
          </cell>
          <cell r="V47" t="str">
            <v>硫酸雾、总挥发性有机物、甲苯+二甲苯、苯、氯化氢、氮氧化物、氰化氢、氨（氨气）、颗粒物、挥发性有机物、甲醛、林格曼黑度、二氧化硫</v>
          </cell>
        </row>
        <row r="48">
          <cell r="F48" t="str">
            <v>游晟纺织科技（深圳）有限公司</v>
          </cell>
        </row>
        <row r="48">
          <cell r="I48" t="str">
            <v>化纤织物染整精加工</v>
          </cell>
          <cell r="J48">
            <v>1752</v>
          </cell>
          <cell r="K48" t="str">
            <v>深圳市宝安区新桥街道新发三路3号</v>
          </cell>
          <cell r="L48">
            <v>113</v>
          </cell>
          <cell r="M48">
            <v>51</v>
          </cell>
          <cell r="N48">
            <v>16</v>
          </cell>
          <cell r="O48">
            <v>22</v>
          </cell>
          <cell r="P48">
            <v>43</v>
          </cell>
          <cell r="Q48">
            <v>44</v>
          </cell>
          <cell r="R48" t="str">
            <v>钟海</v>
          </cell>
          <cell r="S48">
            <v>13590204917</v>
          </cell>
          <cell r="T48" t="str">
            <v>91440300767588436N001P</v>
          </cell>
          <cell r="U48" t="str">
            <v>重点管理</v>
          </cell>
          <cell r="V48" t="str">
            <v>甲苯、二甲苯、非甲烷总烃、颗粒物、二氧化硫、氮氧化物、林格曼黑度、氨（氨气）、硫化氢、臭气浓度</v>
          </cell>
        </row>
        <row r="49">
          <cell r="F49" t="str">
            <v>永正文化玩具创意（深圳）有限公司</v>
          </cell>
        </row>
        <row r="49">
          <cell r="I49" t="str">
            <v>塑料零件及其他塑料制品制造</v>
          </cell>
          <cell r="J49" t="str">
            <v>2929</v>
          </cell>
          <cell r="K49" t="str">
            <v>广东省深圳市宝安区松岗街道田洋四路9号C栋</v>
          </cell>
          <cell r="L49" t="str">
            <v>113</v>
          </cell>
          <cell r="M49" t="str">
            <v>52</v>
          </cell>
          <cell r="N49" t="str">
            <v>3.00</v>
          </cell>
          <cell r="O49" t="str">
            <v>22</v>
          </cell>
          <cell r="P49" t="str">
            <v>45</v>
          </cell>
          <cell r="Q49" t="str">
            <v>17.00</v>
          </cell>
          <cell r="R49" t="str">
            <v>廖旭华</v>
          </cell>
          <cell r="S49" t="str">
            <v>18174610322</v>
          </cell>
          <cell r="T49" t="str">
            <v>—</v>
          </cell>
          <cell r="U49" t="str">
            <v>—</v>
          </cell>
          <cell r="V49" t="str">
            <v>—</v>
          </cell>
        </row>
        <row r="50">
          <cell r="F50" t="str">
            <v>深圳市精而美科技有限公司</v>
          </cell>
        </row>
        <row r="50">
          <cell r="I50" t="str">
            <v>金属表面处理及热处理加工</v>
          </cell>
          <cell r="J50" t="str">
            <v>3360</v>
          </cell>
          <cell r="K50" t="str">
            <v>广东省深圳市宝安区松岗街道三工业区大道3号</v>
          </cell>
          <cell r="L50" t="str">
            <v>113</v>
          </cell>
          <cell r="M50" t="str">
            <v>48</v>
          </cell>
          <cell r="N50" t="str">
            <v>9.00</v>
          </cell>
          <cell r="O50" t="str">
            <v>22</v>
          </cell>
          <cell r="P50" t="str">
            <v>46</v>
          </cell>
          <cell r="Q50" t="str">
            <v>45.00</v>
          </cell>
          <cell r="R50" t="str">
            <v>刘新</v>
          </cell>
          <cell r="S50" t="str">
            <v>13431227128</v>
          </cell>
          <cell r="T50" t="str">
            <v>91440300750453973J001P</v>
          </cell>
          <cell r="U50" t="str">
            <v>重点管理</v>
          </cell>
          <cell r="V50" t="str">
            <v>氯化氢,硫酸雾,挥发性有机物,铬酸雾,氟化物,非甲烷总烃,苯,甲苯,二甲苯,氮氧化物</v>
          </cell>
        </row>
        <row r="51">
          <cell r="F51" t="str">
            <v>深圳市三诺数字科技有限公司</v>
          </cell>
        </row>
        <row r="51">
          <cell r="I51" t="str">
            <v>音响设备制造</v>
          </cell>
          <cell r="J51" t="str">
            <v>3952</v>
          </cell>
          <cell r="K51" t="str">
            <v>广东省深圳市宝安区燕罗街道众福路15号厂房</v>
          </cell>
          <cell r="L51" t="str">
            <v>113</v>
          </cell>
          <cell r="M51" t="str">
            <v>50</v>
          </cell>
          <cell r="N51" t="str">
            <v>16.00</v>
          </cell>
          <cell r="O51" t="str">
            <v>22</v>
          </cell>
          <cell r="P51" t="str">
            <v>47</v>
          </cell>
          <cell r="Q51" t="str">
            <v>56.00</v>
          </cell>
          <cell r="R51" t="str">
            <v>刘忠友</v>
          </cell>
          <cell r="S51" t="str">
            <v>13688812675</v>
          </cell>
          <cell r="T51" t="str">
            <v>—</v>
          </cell>
          <cell r="U51" t="str">
            <v>—</v>
          </cell>
          <cell r="V51" t="str">
            <v>—</v>
          </cell>
        </row>
        <row r="52">
          <cell r="F52" t="str">
            <v>深圳市富程威科技股份有限公司</v>
          </cell>
        </row>
        <row r="52">
          <cell r="I52" t="str">
            <v>其他橡胶制品制造</v>
          </cell>
          <cell r="J52" t="str">
            <v>2919</v>
          </cell>
          <cell r="K52" t="str">
            <v>广东省深圳市宝安区燕罗街道向阳路86号1号楼</v>
          </cell>
          <cell r="L52" t="str">
            <v>113</v>
          </cell>
          <cell r="M52" t="str">
            <v>52</v>
          </cell>
          <cell r="N52" t="str">
            <v>4.01</v>
          </cell>
          <cell r="O52" t="str">
            <v>22</v>
          </cell>
          <cell r="P52" t="str">
            <v>49</v>
          </cell>
          <cell r="Q52" t="str">
            <v>4.40</v>
          </cell>
          <cell r="R52" t="str">
            <v>万昌麟</v>
          </cell>
          <cell r="S52" t="str">
            <v>15979551374</v>
          </cell>
          <cell r="T52" t="str">
            <v>9144030055989202XX001X</v>
          </cell>
          <cell r="U52" t="str">
            <v>重点管理</v>
          </cell>
          <cell r="V52" t="str">
            <v>颗粒物,非甲烷总烃,臭气浓度,氨（氨气）</v>
          </cell>
        </row>
        <row r="53">
          <cell r="F53" t="str">
            <v>深圳市越丹科技有限公司</v>
          </cell>
        </row>
        <row r="53">
          <cell r="I53" t="str">
            <v>涂料制造</v>
          </cell>
          <cell r="J53" t="str">
            <v>2641</v>
          </cell>
          <cell r="K53" t="str">
            <v>广东省深圳市宝安区燕罗街道龙山六路1号厂房A2</v>
          </cell>
          <cell r="L53" t="str">
            <v>113</v>
          </cell>
          <cell r="M53" t="str">
            <v>52</v>
          </cell>
          <cell r="N53" t="str">
            <v>32.00</v>
          </cell>
          <cell r="O53" t="str">
            <v>22</v>
          </cell>
          <cell r="P53" t="str">
            <v>49</v>
          </cell>
          <cell r="Q53" t="str">
            <v>1.00</v>
          </cell>
          <cell r="R53" t="str">
            <v>杨丹</v>
          </cell>
          <cell r="S53" t="str">
            <v>15815580619</v>
          </cell>
          <cell r="T53" t="str">
            <v>914403006875526368001V</v>
          </cell>
          <cell r="U53" t="str">
            <v>重点管理</v>
          </cell>
          <cell r="V53" t="str">
            <v>颗粒物,非甲烷总烃,臭气浓度,苯</v>
          </cell>
        </row>
        <row r="54">
          <cell r="F54" t="str">
            <v>森源塑胶制品（深圳）有限公司</v>
          </cell>
        </row>
        <row r="54">
          <cell r="H54" t="str">
            <v/>
          </cell>
          <cell r="I54" t="str">
            <v>塑料零件及其他塑料制品制造</v>
          </cell>
          <cell r="J54" t="str">
            <v>2929</v>
          </cell>
          <cell r="K54" t="str">
            <v>广东省深圳市宝安区燕罗街道燕罗公路176号</v>
          </cell>
          <cell r="L54" t="str">
            <v>113</v>
          </cell>
          <cell r="M54" t="str">
            <v>51</v>
          </cell>
          <cell r="N54" t="str">
            <v>55.00</v>
          </cell>
          <cell r="O54" t="str">
            <v>22</v>
          </cell>
          <cell r="P54" t="str">
            <v>47</v>
          </cell>
          <cell r="Q54" t="str">
            <v>46.00</v>
          </cell>
          <cell r="R54" t="str">
            <v>苏国辉</v>
          </cell>
          <cell r="S54" t="str">
            <v>13530845958</v>
          </cell>
          <cell r="T54" t="str">
            <v>91440300693955589A001Q</v>
          </cell>
          <cell r="U54" t="str">
            <v>简化管理</v>
          </cell>
          <cell r="V54" t="str">
            <v>苯、甲苯、二甲苯、非甲烷总烃、颗粒物、丙烯腈、氯乙烯、臭气浓度、挥发性有机物、甲苯+二甲苯 </v>
          </cell>
        </row>
        <row r="55">
          <cell r="F55" t="str">
            <v>深圳市瑞泓塑胶五金镀膜技术有限公司</v>
          </cell>
        </row>
        <row r="55">
          <cell r="H55" t="str">
            <v/>
          </cell>
          <cell r="I55" t="str">
            <v>塑料零件及其他塑料制品制造</v>
          </cell>
          <cell r="J55" t="str">
            <v>2929</v>
          </cell>
          <cell r="K55" t="str">
            <v>广东省深圳市宝安区燕罗街道兴达路13号瑞泓厂厂房</v>
          </cell>
          <cell r="L55" t="str">
            <v>113</v>
          </cell>
          <cell r="M55" t="str">
            <v>52</v>
          </cell>
          <cell r="N55" t="str">
            <v>2.00</v>
          </cell>
          <cell r="O55" t="str">
            <v>22</v>
          </cell>
          <cell r="P55" t="str">
            <v>49</v>
          </cell>
          <cell r="Q55" t="str">
            <v>21.00</v>
          </cell>
          <cell r="R55" t="str">
            <v>丁光波</v>
          </cell>
          <cell r="S55" t="str">
            <v>13534267154</v>
          </cell>
          <cell r="T55" t="str">
            <v>9144030069555093XP001Q</v>
          </cell>
          <cell r="U55" t="str">
            <v>简化管理</v>
          </cell>
          <cell r="V55" t="str">
            <v>颗粒物、挥发性有机物、苯、甲苯、二甲苯</v>
          </cell>
        </row>
        <row r="56">
          <cell r="F56" t="str">
            <v>喜高实业（深圳）有限公司</v>
          </cell>
        </row>
        <row r="56">
          <cell r="I56" t="str">
            <v>日用塑料制品制造</v>
          </cell>
          <cell r="J56" t="str">
            <v>2927</v>
          </cell>
          <cell r="K56" t="str">
            <v>广东省深圳市宝安区燕罗街道长堤路喜高厂南7号大门B7栋厂房</v>
          </cell>
          <cell r="L56" t="str">
            <v>113</v>
          </cell>
          <cell r="M56" t="str">
            <v>51</v>
          </cell>
          <cell r="N56" t="str">
            <v>5.00</v>
          </cell>
          <cell r="O56" t="str">
            <v>22</v>
          </cell>
          <cell r="P56" t="str">
            <v>47</v>
          </cell>
          <cell r="Q56" t="str">
            <v>46.00</v>
          </cell>
          <cell r="R56" t="str">
            <v>廖奇猛</v>
          </cell>
          <cell r="S56" t="str">
            <v>13828802997</v>
          </cell>
          <cell r="T56" t="str">
            <v>—</v>
          </cell>
          <cell r="U56" t="str">
            <v>—</v>
          </cell>
          <cell r="V56" t="str">
            <v>—</v>
          </cell>
        </row>
        <row r="57">
          <cell r="F57" t="str">
            <v>礼鼎半导体科技（深圳）有限公司</v>
          </cell>
        </row>
        <row r="57">
          <cell r="I57" t="str">
            <v>电子电路制造</v>
          </cell>
          <cell r="J57">
            <v>3982</v>
          </cell>
          <cell r="K57" t="str">
            <v>深圳市宝安区燕罗街道燕川社区，朗东路以东，牛角路以南，环胜南路以西，河堤路以北</v>
          </cell>
          <cell r="L57">
            <v>113</v>
          </cell>
          <cell r="M57">
            <v>51</v>
          </cell>
          <cell r="N57">
            <v>1</v>
          </cell>
          <cell r="O57">
            <v>22</v>
          </cell>
          <cell r="P57">
            <v>47</v>
          </cell>
          <cell r="Q57">
            <v>1</v>
          </cell>
          <cell r="R57" t="str">
            <v>张宪元</v>
          </cell>
          <cell r="S57">
            <v>15919870912</v>
          </cell>
          <cell r="T57" t="str">
            <v>91440300MA5FRFF461001V</v>
          </cell>
          <cell r="U57" t="str">
            <v>重点管理</v>
          </cell>
          <cell r="V57" t="str">
            <v>挥发性有机物、硫酸雾、碱雾、氯化氢、颗粒物、锡及其化合物、甲醛、苯、氮氧化物、林格曼黑度、二氧化硫、氟化物、氰化氢、臭气浓度、硫化氢、氨（氨气）</v>
          </cell>
        </row>
        <row r="58">
          <cell r="F58" t="str">
            <v>深圳市新阳光标志有限公司</v>
          </cell>
        </row>
        <row r="58">
          <cell r="I58" t="str">
            <v>其他未列明制造业</v>
          </cell>
          <cell r="J58" t="str">
            <v>4190</v>
          </cell>
          <cell r="K58" t="str">
            <v>广东省深圳市宝安区石岩街道德政路2号创新世界中泰信息技术产业园厂房A3栋</v>
          </cell>
          <cell r="L58" t="str">
            <v>113</v>
          </cell>
          <cell r="M58" t="str">
            <v>58</v>
          </cell>
          <cell r="N58" t="str">
            <v>45.00</v>
          </cell>
          <cell r="O58" t="str">
            <v>22</v>
          </cell>
          <cell r="P58" t="str">
            <v>42</v>
          </cell>
          <cell r="Q58" t="str">
            <v>0.00</v>
          </cell>
          <cell r="R58" t="str">
            <v>李映挺</v>
          </cell>
          <cell r="S58" t="str">
            <v>13713533356</v>
          </cell>
          <cell r="T58" t="str">
            <v>914403000692798551001U</v>
          </cell>
          <cell r="U58" t="str">
            <v>简化管理</v>
          </cell>
        </row>
        <row r="59">
          <cell r="F59" t="str">
            <v>历高佳城科技（深圳）有限公司</v>
          </cell>
        </row>
        <row r="59">
          <cell r="I59" t="str">
            <v>其他金属制日用品制造</v>
          </cell>
          <cell r="J59" t="str">
            <v>3499</v>
          </cell>
          <cell r="K59" t="str">
            <v>广东省深圳市宝安区石岩街道石环路11号历高佳成厂房</v>
          </cell>
          <cell r="L59" t="str">
            <v>113</v>
          </cell>
          <cell r="M59" t="str">
            <v>57</v>
          </cell>
          <cell r="N59" t="str">
            <v>46.00</v>
          </cell>
          <cell r="O59" t="str">
            <v>22</v>
          </cell>
          <cell r="P59" t="str">
            <v>42</v>
          </cell>
          <cell r="Q59" t="str">
            <v>30.00</v>
          </cell>
          <cell r="R59" t="str">
            <v>蒋利园</v>
          </cell>
          <cell r="S59" t="str">
            <v>18028700185</v>
          </cell>
          <cell r="T59" t="str">
            <v>91440300581556874X001Q</v>
          </cell>
          <cell r="U59" t="str">
            <v>简化管理</v>
          </cell>
        </row>
        <row r="60">
          <cell r="F60" t="str">
            <v>贝迪印刷（深圳）有限公司</v>
          </cell>
        </row>
        <row r="60">
          <cell r="I60" t="str">
            <v>包装装潢及其他印刷</v>
          </cell>
          <cell r="J60">
            <v>2319</v>
          </cell>
          <cell r="K60" t="str">
            <v>广东省深圳市宝安区新安街道67区留仙三路1号1润恒工业园2栋1楼整层</v>
          </cell>
          <cell r="L60">
            <v>113</v>
          </cell>
          <cell r="M60">
            <v>55</v>
          </cell>
          <cell r="N60">
            <v>29</v>
          </cell>
          <cell r="O60">
            <v>22</v>
          </cell>
          <cell r="P60">
            <v>34</v>
          </cell>
          <cell r="Q60">
            <v>31</v>
          </cell>
        </row>
        <row r="60">
          <cell r="T60" t="str">
            <v>—</v>
          </cell>
          <cell r="U60" t="str">
            <v>—</v>
          </cell>
          <cell r="V60" t="str">
            <v>—</v>
          </cell>
        </row>
        <row r="61">
          <cell r="F61" t="str">
            <v>深圳坤弘印务有限公司</v>
          </cell>
        </row>
        <row r="61">
          <cell r="I61" t="str">
            <v>包装装潢及其他印刷</v>
          </cell>
          <cell r="J61" t="str">
            <v>2319</v>
          </cell>
          <cell r="K61" t="str">
            <v>广东省深圳市宝安区航城街道簕竹角鹏龙第二工业区1栋</v>
          </cell>
          <cell r="L61" t="str">
            <v>113</v>
          </cell>
          <cell r="M61" t="str">
            <v>51</v>
          </cell>
          <cell r="N61" t="str">
            <v>17.93</v>
          </cell>
          <cell r="O61" t="str">
            <v>22</v>
          </cell>
          <cell r="P61" t="str">
            <v>39</v>
          </cell>
          <cell r="Q61" t="str">
            <v>45.40</v>
          </cell>
          <cell r="R61" t="str">
            <v>刘向洪</v>
          </cell>
          <cell r="S61" t="str">
            <v>13554789848</v>
          </cell>
          <cell r="T61" t="str">
            <v>—</v>
          </cell>
          <cell r="U61" t="str">
            <v>—</v>
          </cell>
          <cell r="V61" t="str">
            <v>—</v>
          </cell>
        </row>
        <row r="62">
          <cell r="F62" t="str">
            <v>深圳市坤弘科技有限公司</v>
          </cell>
        </row>
        <row r="62">
          <cell r="I62" t="str">
            <v>包装装潢及其他印刷</v>
          </cell>
          <cell r="J62">
            <v>2319</v>
          </cell>
          <cell r="K62" t="str">
            <v>广东省深圳市宝安区航城街道簕竹角鹏龙第二工业区2栋</v>
          </cell>
          <cell r="L62">
            <v>113</v>
          </cell>
          <cell r="M62">
            <v>51</v>
          </cell>
          <cell r="N62">
            <v>36</v>
          </cell>
          <cell r="O62">
            <v>22</v>
          </cell>
          <cell r="P62">
            <v>39</v>
          </cell>
          <cell r="Q62">
            <v>37</v>
          </cell>
        </row>
        <row r="62">
          <cell r="T62" t="str">
            <v>—</v>
          </cell>
          <cell r="U62" t="str">
            <v>—</v>
          </cell>
          <cell r="V62" t="str">
            <v>—</v>
          </cell>
        </row>
        <row r="63">
          <cell r="F63" t="str">
            <v>千修岩井共同印刷（深圳）有限公司</v>
          </cell>
        </row>
        <row r="63">
          <cell r="I63" t="str">
            <v>包装装潢及其他印刷</v>
          </cell>
          <cell r="J63" t="str">
            <v>2319</v>
          </cell>
          <cell r="K63" t="str">
            <v>广东省深圳市宝安区福海街道和平社区荔园路千修岩共同印刷（深圳）有限公司保安室整栋</v>
          </cell>
          <cell r="L63" t="str">
            <v>113</v>
          </cell>
          <cell r="M63" t="str">
            <v>48</v>
          </cell>
          <cell r="N63" t="str">
            <v>6.00</v>
          </cell>
          <cell r="O63" t="str">
            <v>22</v>
          </cell>
          <cell r="P63" t="str">
            <v>42</v>
          </cell>
          <cell r="Q63" t="str">
            <v>9.00</v>
          </cell>
          <cell r="R63" t="str">
            <v>池建斌</v>
          </cell>
          <cell r="S63" t="str">
            <v>13802227963</v>
          </cell>
          <cell r="T63" t="str">
            <v>91440300618911156R001W</v>
          </cell>
          <cell r="U63" t="str">
            <v>简化管理</v>
          </cell>
        </row>
        <row r="64">
          <cell r="F64" t="str">
            <v>深圳市铭仕创印刷有限公司</v>
          </cell>
        </row>
        <row r="64">
          <cell r="I64" t="str">
            <v>包装装潢及其他印刷</v>
          </cell>
          <cell r="J64">
            <v>2319</v>
          </cell>
          <cell r="K64" t="str">
            <v>广东省深圳市宝安区福海街道富桥三区二期A14栋2层3层</v>
          </cell>
          <cell r="L64">
            <v>113</v>
          </cell>
          <cell r="M64">
            <v>48</v>
          </cell>
          <cell r="N64">
            <v>0</v>
          </cell>
          <cell r="O64">
            <v>22</v>
          </cell>
          <cell r="P64">
            <v>40</v>
          </cell>
          <cell r="Q64">
            <v>39</v>
          </cell>
        </row>
        <row r="64">
          <cell r="T64" t="str">
            <v>—</v>
          </cell>
          <cell r="U64" t="str">
            <v>—</v>
          </cell>
          <cell r="V64" t="str">
            <v>—</v>
          </cell>
        </row>
        <row r="65">
          <cell r="F65" t="str">
            <v>深圳市仁美印刷有限公司</v>
          </cell>
        </row>
        <row r="65">
          <cell r="I65" t="str">
            <v>包装装潢及其他印刷</v>
          </cell>
          <cell r="J65">
            <v>2319</v>
          </cell>
          <cell r="K65" t="str">
            <v>广东省深圳市宝安区新桥街道丰洋路大钟岗工业区11栋</v>
          </cell>
          <cell r="L65">
            <v>113</v>
          </cell>
          <cell r="M65">
            <v>49</v>
          </cell>
          <cell r="N65">
            <v>34</v>
          </cell>
          <cell r="O65">
            <v>22</v>
          </cell>
          <cell r="P65">
            <v>42</v>
          </cell>
          <cell r="Q65">
            <v>34</v>
          </cell>
        </row>
        <row r="65">
          <cell r="T65" t="str">
            <v>—</v>
          </cell>
          <cell r="U65" t="str">
            <v>—</v>
          </cell>
          <cell r="V65" t="str">
            <v>—</v>
          </cell>
        </row>
        <row r="66">
          <cell r="F66" t="str">
            <v>科思创聚合物（深圳）有限公司</v>
          </cell>
        </row>
        <row r="66">
          <cell r="H66" t="str">
            <v/>
          </cell>
          <cell r="I66" t="str">
            <v>初级形态塑料及合成树脂制造</v>
          </cell>
          <cell r="J66" t="str">
            <v>2651</v>
          </cell>
          <cell r="K66" t="str">
            <v>广东省深圳市宝安区松岗大田洋南二路1号</v>
          </cell>
          <cell r="L66" t="str">
            <v>113</v>
          </cell>
          <cell r="M66" t="str">
            <v>51</v>
          </cell>
          <cell r="N66" t="str">
            <v>57.00</v>
          </cell>
          <cell r="O66" t="str">
            <v>22</v>
          </cell>
          <cell r="P66" t="str">
            <v>45</v>
          </cell>
          <cell r="Q66" t="str">
            <v>14.00</v>
          </cell>
          <cell r="R66" t="str">
            <v>王凯亮</v>
          </cell>
          <cell r="S66" t="str">
            <v>13410425196</v>
          </cell>
          <cell r="T66" t="str">
            <v>91440300799221145D001P</v>
          </cell>
          <cell r="U66" t="str">
            <v>重点管理</v>
          </cell>
          <cell r="V66" t="str">
            <v>非甲烷总烃、颗粒物</v>
          </cell>
        </row>
        <row r="67">
          <cell r="F67" t="str">
            <v>泉镒兴电子科技（深圳）有限公司</v>
          </cell>
        </row>
        <row r="67">
          <cell r="I67" t="str">
            <v>电子电路制造</v>
          </cell>
          <cell r="J67">
            <v>3982</v>
          </cell>
          <cell r="K67" t="str">
            <v>深圳市宝安区沙井西环路茭塘工业区第五幢</v>
          </cell>
          <cell r="L67">
            <v>113</v>
          </cell>
          <cell r="M67">
            <v>48</v>
          </cell>
          <cell r="N67">
            <v>34</v>
          </cell>
          <cell r="O67">
            <v>22</v>
          </cell>
          <cell r="P67">
            <v>44</v>
          </cell>
          <cell r="Q67">
            <v>16</v>
          </cell>
          <cell r="R67" t="str">
            <v>金文芳</v>
          </cell>
          <cell r="S67">
            <v>13342913607</v>
          </cell>
          <cell r="T67" t="str">
            <v>91440300728570698T001P</v>
          </cell>
          <cell r="U67" t="str">
            <v>重点管理</v>
          </cell>
          <cell r="V67" t="str">
            <v>氮氧化物、氰化氢、硫酸雾</v>
          </cell>
        </row>
        <row r="68">
          <cell r="F68" t="str">
            <v>润鹏半导体（深圳）有限公司</v>
          </cell>
        </row>
        <row r="68">
          <cell r="I68" t="str">
            <v>集成电路制造</v>
          </cell>
          <cell r="J68">
            <v>3973</v>
          </cell>
          <cell r="K68" t="str">
            <v>深圳市宝安区燕罗街道山门社区三工业区44号</v>
          </cell>
          <cell r="L68">
            <v>113</v>
          </cell>
          <cell r="M68">
            <v>50</v>
          </cell>
          <cell r="N68">
            <v>24.72</v>
          </cell>
          <cell r="O68">
            <v>22</v>
          </cell>
          <cell r="P68">
            <v>47</v>
          </cell>
          <cell r="Q68">
            <v>15.11</v>
          </cell>
          <cell r="R68" t="str">
            <v>彭亦</v>
          </cell>
          <cell r="S68">
            <v>13640930702</v>
          </cell>
          <cell r="T68" t="str">
            <v>91440300MA5HD4UH32001V</v>
          </cell>
          <cell r="U68" t="str">
            <v>重点管理</v>
          </cell>
          <cell r="V68" t="str">
            <v>氯化氢,氮氧化物,磷化氢,氨（氨气）,硅烷,氟化物,砷及其化合物,总挥发性有机物,非甲烷总烃,磷酸雾 ,硫酸雾,氯（氯气）,硫化氢,臭气浓度,颗粒物,二氧化硫,林格曼黑度</v>
          </cell>
        </row>
        <row r="69">
          <cell r="F69" t="str">
            <v>深圳科兴药业有限公司</v>
          </cell>
        </row>
        <row r="69">
          <cell r="H69" t="str">
            <v/>
          </cell>
          <cell r="I69" t="str">
            <v>基因工程药物和疫苗制造</v>
          </cell>
          <cell r="J69" t="str">
            <v>2762</v>
          </cell>
          <cell r="K69" t="str">
            <v>广东省深圳市宝安区沙井向兴路中熙集团对面科兴生物谷</v>
          </cell>
          <cell r="L69" t="str">
            <v>113</v>
          </cell>
          <cell r="M69" t="str">
            <v>48</v>
          </cell>
          <cell r="N69" t="str">
            <v>19.00</v>
          </cell>
          <cell r="O69" t="str">
            <v>22</v>
          </cell>
          <cell r="P69" t="str">
            <v>45</v>
          </cell>
          <cell r="Q69" t="str">
            <v>29.00</v>
          </cell>
          <cell r="R69" t="str">
            <v>王艺科</v>
          </cell>
          <cell r="S69" t="str">
            <v>15102101196</v>
          </cell>
          <cell r="T69" t="str">
            <v>91440300MA5F1UL356001V</v>
          </cell>
          <cell r="U69" t="str">
            <v>重点管理</v>
          </cell>
          <cell r="V69" t="str">
            <v>臭气浓度、颗粒物、挥发性有机物、氨（氨气）、硫化氢、氮氧化物、林格曼黑度、二氧化硫</v>
          </cell>
        </row>
        <row r="70">
          <cell r="F70" t="str">
            <v>深圳青岛啤酒朝日有限公司</v>
          </cell>
        </row>
        <row r="70">
          <cell r="I70" t="str">
            <v>啤酒制造</v>
          </cell>
          <cell r="J70">
            <v>1513</v>
          </cell>
          <cell r="K70" t="str">
            <v>深圳市宝安区燕罗街道洪桥头</v>
          </cell>
          <cell r="L70">
            <v>113</v>
          </cell>
          <cell r="M70">
            <v>50</v>
          </cell>
          <cell r="N70">
            <v>12</v>
          </cell>
          <cell r="O70">
            <v>22</v>
          </cell>
          <cell r="P70">
            <v>47</v>
          </cell>
          <cell r="Q70">
            <v>27</v>
          </cell>
          <cell r="R70" t="str">
            <v>熊飞</v>
          </cell>
          <cell r="S70">
            <v>13590342498</v>
          </cell>
          <cell r="T70" t="str">
            <v>91440300618841899K001U</v>
          </cell>
          <cell r="U70" t="str">
            <v>重点管理</v>
          </cell>
          <cell r="V70" t="str">
            <v>颗粒物、二氧化硫、林格曼黑度、氮氧化物、硫化氢、臭气浓度、氨（氨气）</v>
          </cell>
        </row>
        <row r="71">
          <cell r="F71" t="str">
            <v>深圳瑞华泰薄膜科技股份有限公司</v>
          </cell>
        </row>
        <row r="71">
          <cell r="H71" t="str">
            <v/>
          </cell>
          <cell r="I71" t="str">
            <v>塑料薄膜制造</v>
          </cell>
          <cell r="J71" t="str">
            <v>2921</v>
          </cell>
          <cell r="K71" t="str">
            <v>广东省深圳市宝安区松岗华美工业园</v>
          </cell>
          <cell r="L71" t="str">
            <v>113</v>
          </cell>
          <cell r="M71" t="str">
            <v>51</v>
          </cell>
          <cell r="N71" t="str">
            <v>26.00</v>
          </cell>
          <cell r="O71" t="str">
            <v>22</v>
          </cell>
          <cell r="P71" t="str">
            <v>45</v>
          </cell>
          <cell r="Q71" t="str">
            <v>1.00</v>
          </cell>
          <cell r="R71" t="str">
            <v>15013438044</v>
          </cell>
          <cell r="S71" t="str">
            <v>15013438044</v>
          </cell>
          <cell r="T71" t="str">
            <v>9144030076757494XN001V</v>
          </cell>
          <cell r="U71" t="str">
            <v>重点管理</v>
          </cell>
          <cell r="V71" t="str">
            <v>非甲烷总烃、臭气浓度、颗粒物</v>
          </cell>
        </row>
        <row r="72">
          <cell r="F72" t="str">
            <v>深圳市锃科合金有限公司</v>
          </cell>
        </row>
        <row r="72">
          <cell r="I72" t="str">
            <v>有色金属合金制造</v>
          </cell>
          <cell r="J72">
            <v>3240</v>
          </cell>
          <cell r="K72" t="str">
            <v>深圳市宝安区沙井街道马安山社区南环路二工业区锃科合金厂办公楼二层</v>
          </cell>
          <cell r="L72">
            <v>113</v>
          </cell>
          <cell r="M72">
            <v>48</v>
          </cell>
          <cell r="N72">
            <v>22.97</v>
          </cell>
          <cell r="O72">
            <v>22</v>
          </cell>
          <cell r="P72">
            <v>42</v>
          </cell>
          <cell r="Q72">
            <v>53.32</v>
          </cell>
          <cell r="R72" t="str">
            <v>潘文斌</v>
          </cell>
          <cell r="S72">
            <v>13707334082</v>
          </cell>
          <cell r="T72" t="str">
            <v>91440300192296132X001V</v>
          </cell>
          <cell r="U72" t="str">
            <v>重点管理</v>
          </cell>
          <cell r="V72" t="str">
            <v>二氧化硫,氮氧化物,颗粒物,林格曼黑度</v>
          </cell>
        </row>
        <row r="73">
          <cell r="F73" t="str">
            <v>特佳电镀表面处理（深圳）有限公司</v>
          </cell>
        </row>
        <row r="73">
          <cell r="I73" t="str">
            <v>金属表面处理及热处理加工</v>
          </cell>
          <cell r="J73">
            <v>3360</v>
          </cell>
          <cell r="K73" t="str">
            <v>深圳市宝安区沙井大王山村第二工业区18号</v>
          </cell>
          <cell r="L73">
            <v>113</v>
          </cell>
          <cell r="M73">
            <v>47</v>
          </cell>
          <cell r="N73">
            <v>48</v>
          </cell>
          <cell r="O73">
            <v>22</v>
          </cell>
          <cell r="P73">
            <v>42</v>
          </cell>
          <cell r="Q73">
            <v>59</v>
          </cell>
          <cell r="R73" t="str">
            <v>丘立龙</v>
          </cell>
          <cell r="S73">
            <v>18218413290</v>
          </cell>
          <cell r="T73" t="str">
            <v>914403006189077637001P</v>
          </cell>
          <cell r="U73" t="str">
            <v>重点管理</v>
          </cell>
          <cell r="V73" t="str">
            <v>硫酸雾、氰化氢、氮氧化物、氯化氢、颗粒物、二氧化硫、铬酸雾、林格曼黑度</v>
          </cell>
        </row>
        <row r="74">
          <cell r="F74" t="str">
            <v>深圳市环保科技集团股份有限公司宝安基地</v>
          </cell>
        </row>
        <row r="74">
          <cell r="H74" t="str">
            <v>深圳市环保科技集团有限公司宝安基地</v>
          </cell>
          <cell r="I74" t="str">
            <v>危险废物治理</v>
          </cell>
          <cell r="J74" t="str">
            <v>7724</v>
          </cell>
          <cell r="K74" t="str">
            <v>深圳市深圳宝安区松岗街道江边社区犁头嘴江碧环境生态园</v>
          </cell>
          <cell r="L74" t="str">
            <v>113</v>
          </cell>
          <cell r="M74" t="str">
            <v>51</v>
          </cell>
          <cell r="N74" t="str">
            <v>17</v>
          </cell>
          <cell r="O74" t="str">
            <v>22</v>
          </cell>
          <cell r="P74" t="str">
            <v>46</v>
          </cell>
          <cell r="Q74" t="str">
            <v>58</v>
          </cell>
          <cell r="R74" t="str">
            <v>张庆喜</v>
          </cell>
          <cell r="S74" t="str">
            <v>15899787706</v>
          </cell>
          <cell r="T74" t="str">
            <v>91440300676671090C001V</v>
          </cell>
          <cell r="U74" t="str">
            <v>重点管理</v>
          </cell>
          <cell r="V74" t="str">
            <v>氮氧化物、硫酸雾、非甲烷总烃、挥发性有机物、氨（氨气）、氯化氢、氟化物、硫化氢、颗粒物、氰化氢、臭气浓度</v>
          </cell>
        </row>
        <row r="75">
          <cell r="F75" t="str">
            <v>深圳市宝安东江环保技术有限公司</v>
          </cell>
        </row>
        <row r="75">
          <cell r="I75" t="str">
            <v>危险废物经营单位</v>
          </cell>
          <cell r="J75" t="str">
            <v>7724</v>
          </cell>
          <cell r="K75" t="str">
            <v>深圳市宝安区沙井街道共和村第五工业区及沙一村</v>
          </cell>
          <cell r="L75" t="str">
            <v>113</v>
          </cell>
          <cell r="M75" t="str">
            <v>47</v>
          </cell>
          <cell r="N75" t="str">
            <v>15.9</v>
          </cell>
          <cell r="O75" t="str">
            <v>22</v>
          </cell>
          <cell r="P75" t="str">
            <v>45</v>
          </cell>
          <cell r="Q75" t="str">
            <v>18.61</v>
          </cell>
          <cell r="R75" t="str">
            <v>苏丹敏</v>
          </cell>
          <cell r="S75">
            <v>15815394780</v>
          </cell>
          <cell r="T75" t="str">
            <v>914403003594785297001V</v>
          </cell>
          <cell r="U75" t="str">
            <v>重点管理</v>
          </cell>
          <cell r="V75" t="str">
            <v>挥发性有机物、氯化氢、氨（氨气）、硫酸雾、氰化氢、硫化氢、臭气浓度、颗粒物、氮氧化物、二氧化硫、林格曼黑度</v>
          </cell>
        </row>
        <row r="76">
          <cell r="F76" t="str">
            <v>深圳市光明创博生物制品发展有限公司</v>
          </cell>
        </row>
        <row r="76">
          <cell r="I76" t="str">
            <v>医药制造业</v>
          </cell>
        </row>
        <row r="76">
          <cell r="K76" t="str">
            <v>深圳市宝安区新安街道留仙三路长丰电器（深圳）有限公司厂房智谷四楼B区</v>
          </cell>
          <cell r="L76">
            <v>113</v>
          </cell>
          <cell r="M76">
            <v>49</v>
          </cell>
          <cell r="N76">
            <v>50</v>
          </cell>
          <cell r="O76">
            <v>22</v>
          </cell>
          <cell r="P76">
            <v>45</v>
          </cell>
          <cell r="Q76">
            <v>10</v>
          </cell>
          <cell r="R76" t="str">
            <v>皱洋</v>
          </cell>
          <cell r="S76">
            <v>18818681325</v>
          </cell>
          <cell r="T76" t="str">
            <v>—</v>
          </cell>
          <cell r="U76" t="str">
            <v>—</v>
          </cell>
          <cell r="V76" t="str">
            <v>—</v>
          </cell>
        </row>
        <row r="77">
          <cell r="F77" t="str">
            <v>深圳全成信电子有限公司</v>
          </cell>
        </row>
        <row r="77">
          <cell r="H77" t="str">
            <v>全成信电子（深圳）股份有限公司</v>
          </cell>
          <cell r="I77" t="str">
            <v>电子电路制造</v>
          </cell>
          <cell r="J77">
            <v>3982</v>
          </cell>
          <cell r="K77" t="str">
            <v>深圳市宝安区沙井西环路茭塘西部工业区</v>
          </cell>
          <cell r="L77">
            <v>113</v>
          </cell>
          <cell r="M77">
            <v>47</v>
          </cell>
          <cell r="N77">
            <v>39</v>
          </cell>
          <cell r="O77">
            <v>22</v>
          </cell>
          <cell r="P77">
            <v>43</v>
          </cell>
          <cell r="Q77">
            <v>37</v>
          </cell>
          <cell r="R77" t="str">
            <v>党建国</v>
          </cell>
          <cell r="S77">
            <v>15019205628</v>
          </cell>
          <cell r="T77" t="str">
            <v>91440300736296000F001V</v>
          </cell>
          <cell r="U77" t="str">
            <v>重点管理</v>
          </cell>
          <cell r="V77" t="str">
            <v>颗粒物、挥发性有机物、苯、氯化氢、氮氧化物、硫酸雾、氟化物、碱雾、氨（氨气）、林格曼黑度、二氧化硫</v>
          </cell>
        </row>
        <row r="78">
          <cell r="F78" t="str">
            <v>平田精密器材（深圳）有限公司</v>
          </cell>
        </row>
        <row r="78">
          <cell r="I78" t="str">
            <v>橡胶零件制造</v>
          </cell>
          <cell r="J78">
            <v>2913</v>
          </cell>
          <cell r="K78" t="str">
            <v>深圳市宝安区福永街道塘尾社区永福路252号A幢</v>
          </cell>
          <cell r="L78">
            <v>113</v>
          </cell>
          <cell r="M78">
            <v>48</v>
          </cell>
          <cell r="N78">
            <v>3</v>
          </cell>
          <cell r="O78">
            <v>22</v>
          </cell>
          <cell r="P78">
            <v>42</v>
          </cell>
          <cell r="Q78">
            <v>16</v>
          </cell>
        </row>
        <row r="78">
          <cell r="T78" t="str">
            <v>914403007839134463001Q</v>
          </cell>
          <cell r="U78" t="str">
            <v>重点管理</v>
          </cell>
          <cell r="V78" t="str">
            <v>非甲烷总烃,硫化氢,臭气浓度,颗粒物,甲苯+二甲苯</v>
          </cell>
        </row>
        <row r="79">
          <cell r="F79" t="str">
            <v>深圳富骏材料科技有限公司</v>
          </cell>
        </row>
        <row r="79">
          <cell r="I79" t="str">
            <v>无机盐制造</v>
          </cell>
          <cell r="J79">
            <v>2613</v>
          </cell>
          <cell r="K79" t="str">
            <v>深圳市宝安松岗街道办潭头社树边坑工业</v>
          </cell>
          <cell r="L79">
            <v>113</v>
          </cell>
          <cell r="M79">
            <v>51</v>
          </cell>
          <cell r="N79">
            <v>28</v>
          </cell>
          <cell r="O79">
            <v>22</v>
          </cell>
          <cell r="P79">
            <v>45</v>
          </cell>
          <cell r="Q79">
            <v>1</v>
          </cell>
          <cell r="R79" t="str">
            <v>王文进</v>
          </cell>
          <cell r="S79">
            <v>15112629747</v>
          </cell>
          <cell r="T79" t="str">
            <v>91440300661045935X001Z</v>
          </cell>
          <cell r="U79" t="str">
            <v>重点管理</v>
          </cell>
          <cell r="V79" t="str">
            <v>二氧化硫,硫酸雾,氯化氢,氰化氢</v>
          </cell>
        </row>
        <row r="80">
          <cell r="F80" t="str">
            <v>深圳恒昌环境科技有限公司</v>
          </cell>
        </row>
        <row r="80">
          <cell r="I80" t="str">
            <v>危险废物治理</v>
          </cell>
          <cell r="J80">
            <v>7724</v>
          </cell>
          <cell r="K80" t="str">
            <v>深圳市宝安区燕罗街道塘下涌社区桂花路7号101</v>
          </cell>
          <cell r="L80">
            <v>113</v>
          </cell>
          <cell r="M80">
            <v>50</v>
          </cell>
          <cell r="N80">
            <v>49</v>
          </cell>
          <cell r="O80">
            <v>22</v>
          </cell>
          <cell r="P80">
            <v>48</v>
          </cell>
          <cell r="Q80">
            <v>44</v>
          </cell>
          <cell r="R80" t="str">
            <v>张小辉</v>
          </cell>
          <cell r="S80">
            <v>13632599970</v>
          </cell>
          <cell r="T80" t="str">
            <v>91440300MA5FB5YN8A001V</v>
          </cell>
          <cell r="U80" t="str">
            <v>重点管理</v>
          </cell>
          <cell r="V80" t="str">
            <v>非甲烷总烃,挥发性有机物,臭气浓度,氨（氨气）,氯化氢,颗粒物</v>
          </cell>
        </row>
        <row r="81">
          <cell r="F81" t="str">
            <v>深圳市晨欧有机硅科技有限公司</v>
          </cell>
        </row>
        <row r="81">
          <cell r="I81" t="str">
            <v>其他橡胶制品制造</v>
          </cell>
          <cell r="J81">
            <v>2919</v>
          </cell>
          <cell r="K81" t="str">
            <v>深圳市宝安区燕罗街道燕川社区红湖东路西侧嘉达工业园4号厂房501</v>
          </cell>
          <cell r="L81">
            <v>113</v>
          </cell>
          <cell r="M81">
            <v>52</v>
          </cell>
          <cell r="N81">
            <v>11</v>
          </cell>
          <cell r="O81">
            <v>22</v>
          </cell>
          <cell r="P81">
            <v>49</v>
          </cell>
          <cell r="Q81">
            <v>6</v>
          </cell>
          <cell r="R81" t="str">
            <v>陈川</v>
          </cell>
          <cell r="S81">
            <v>15892800101</v>
          </cell>
          <cell r="T81" t="str">
            <v>91440300MA5GE4GBX3001V</v>
          </cell>
          <cell r="U81" t="str">
            <v>重点管理</v>
          </cell>
          <cell r="V81" t="str">
            <v>颗粒物,臭气浓度,非甲烷总烃</v>
          </cell>
        </row>
        <row r="82">
          <cell r="F82" t="str">
            <v>深圳市东锦煜环境科技有限公司</v>
          </cell>
        </row>
        <row r="82">
          <cell r="I82" t="str">
            <v>危险废物治理</v>
          </cell>
          <cell r="J82">
            <v>7724</v>
          </cell>
          <cell r="K82" t="str">
            <v>深圳市宝安区燕罗街道洪桥头社区恒兆工业区36号2栋厂房二101</v>
          </cell>
          <cell r="L82">
            <v>113</v>
          </cell>
          <cell r="M82">
            <v>50</v>
          </cell>
          <cell r="N82">
            <v>26</v>
          </cell>
          <cell r="O82">
            <v>22</v>
          </cell>
          <cell r="P82">
            <v>47</v>
          </cell>
          <cell r="Q82">
            <v>25</v>
          </cell>
          <cell r="R82" t="str">
            <v>李云霞</v>
          </cell>
          <cell r="S82">
            <v>18986012068</v>
          </cell>
          <cell r="T82" t="str">
            <v>91440300MA5GXFDR5R001V</v>
          </cell>
          <cell r="U82" t="str">
            <v>重点管理</v>
          </cell>
          <cell r="V82" t="str">
            <v>颗粒物,锡及其化合物,非甲烷总烃,臭气浓度,硫化氢,硫酸雾,氨（氨气）,氯化氢</v>
          </cell>
        </row>
        <row r="83">
          <cell r="F83" t="str">
            <v>深圳市金骏玮资源综合开发有限公司</v>
          </cell>
        </row>
        <row r="83">
          <cell r="I83" t="str">
            <v>危险废物治理</v>
          </cell>
          <cell r="J83" t="str">
            <v>7724</v>
          </cell>
          <cell r="K83" t="str">
            <v>深圳市宝安区松岗街道潭头树边坑工业区厂房1栋</v>
          </cell>
          <cell r="L83" t="str">
            <v>113</v>
          </cell>
          <cell r="M83" t="str">
            <v>51</v>
          </cell>
          <cell r="N83" t="str">
            <v>0</v>
          </cell>
          <cell r="O83" t="str">
            <v>22</v>
          </cell>
          <cell r="P83" t="str">
            <v>45</v>
          </cell>
          <cell r="Q83" t="str">
            <v>9</v>
          </cell>
          <cell r="R83" t="str">
            <v>程旻</v>
          </cell>
          <cell r="S83" t="str">
            <v>13925246919</v>
          </cell>
          <cell r="T83" t="str">
            <v>91440300731101374Q001V</v>
          </cell>
          <cell r="U83" t="str">
            <v>重点管理</v>
          </cell>
          <cell r="V83" t="str">
            <v>臭气浓度,氨（氨气）,氰化氢,硫酸雾,氮氧化物,氯化氢,颗粒物</v>
          </cell>
        </row>
        <row r="84">
          <cell r="F84" t="str">
            <v>深圳市深九龙科技有限公司</v>
          </cell>
        </row>
        <row r="84">
          <cell r="I84" t="str">
            <v>其他合成纤维制造</v>
          </cell>
          <cell r="J84">
            <v>2829</v>
          </cell>
          <cell r="K84" t="str">
            <v>深圳市宝安区西乡街道鹤洲工业区北六路鸿图工业园2栋5楼</v>
          </cell>
          <cell r="L84">
            <v>113</v>
          </cell>
          <cell r="M84">
            <v>51</v>
          </cell>
          <cell r="N84">
            <v>44.315</v>
          </cell>
          <cell r="O84">
            <v>22</v>
          </cell>
          <cell r="P84">
            <v>37</v>
          </cell>
          <cell r="Q84">
            <v>34.079</v>
          </cell>
          <cell r="R84" t="str">
            <v>卢振</v>
          </cell>
          <cell r="S84">
            <v>18126349961</v>
          </cell>
          <cell r="T84" t="str">
            <v>91440300079815164D001P</v>
          </cell>
          <cell r="U84" t="str">
            <v>重点管理</v>
          </cell>
          <cell r="V84" t="str">
            <v>非甲烷总烃,颗粒物,硫化氢,氨（氨气）</v>
          </cell>
        </row>
        <row r="85">
          <cell r="F85" t="str">
            <v>深圳市星河环境服务有限公司</v>
          </cell>
        </row>
        <row r="85">
          <cell r="I85" t="str">
            <v>危险废物治理</v>
          </cell>
          <cell r="J85">
            <v>7724</v>
          </cell>
          <cell r="K85" t="str">
            <v>深圳市宝安区松岗街道朗下社区茅洲河工业区中检深一厂房101</v>
          </cell>
          <cell r="L85">
            <v>113</v>
          </cell>
          <cell r="M85">
            <v>48</v>
          </cell>
          <cell r="N85">
            <v>55</v>
          </cell>
          <cell r="O85">
            <v>22</v>
          </cell>
          <cell r="P85">
            <v>46</v>
          </cell>
          <cell r="Q85">
            <v>6</v>
          </cell>
        </row>
        <row r="85">
          <cell r="S85">
            <v>13249486554</v>
          </cell>
          <cell r="T85" t="str">
            <v>91440300MA5GB8DA7J001V</v>
          </cell>
          <cell r="U85" t="str">
            <v>重点管理</v>
          </cell>
          <cell r="V85" t="str">
            <v>非甲烷总烃,硫酸雾,氯化氢,氨（氨气）,臭气浓度,颗粒物</v>
          </cell>
        </row>
        <row r="86">
          <cell r="F86" t="str">
            <v>深圳先进电子材料国际创新研究院</v>
          </cell>
        </row>
        <row r="86">
          <cell r="I86" t="str">
            <v>工程和技术研究和试验发展</v>
          </cell>
          <cell r="J86">
            <v>7320</v>
          </cell>
          <cell r="K86" t="str">
            <v>深圳市宝安区福永街道龙王庙工业区</v>
          </cell>
          <cell r="L86">
            <v>113</v>
          </cell>
          <cell r="M86">
            <v>50</v>
          </cell>
          <cell r="N86">
            <v>16</v>
          </cell>
          <cell r="O86">
            <v>22</v>
          </cell>
          <cell r="P86">
            <v>40</v>
          </cell>
          <cell r="Q86">
            <v>16</v>
          </cell>
          <cell r="R86" t="str">
            <v>张福生</v>
          </cell>
          <cell r="S86">
            <v>19866883088</v>
          </cell>
          <cell r="T86" t="str">
            <v>12440300MB2D1255X8001W</v>
          </cell>
          <cell r="U86" t="str">
            <v>重点管理</v>
          </cell>
          <cell r="V86" t="str">
            <v>硫酸雾,氯化氢,非甲烷总烃,氨（氨气）,硫化氢,臭气浓度,甲苯,甲醇,锡及其化合物,颗粒物,油烟</v>
          </cell>
        </row>
        <row r="87">
          <cell r="F87" t="str">
            <v>深圳至诚环境科技有限公司</v>
          </cell>
        </row>
        <row r="87">
          <cell r="I87" t="str">
            <v>危险废物治理</v>
          </cell>
          <cell r="J87">
            <v>7724</v>
          </cell>
          <cell r="K87" t="str">
            <v>深圳市宝安区燕罗街道罗田社区象山大道262号厂房101</v>
          </cell>
          <cell r="L87">
            <v>113</v>
          </cell>
          <cell r="M87">
            <v>52</v>
          </cell>
          <cell r="N87">
            <v>47</v>
          </cell>
          <cell r="O87">
            <v>22</v>
          </cell>
          <cell r="P87">
            <v>48</v>
          </cell>
          <cell r="Q87">
            <v>46</v>
          </cell>
          <cell r="R87" t="str">
            <v>谭春连</v>
          </cell>
          <cell r="S87">
            <v>13537601309</v>
          </cell>
          <cell r="T87" t="str">
            <v>91440300MA5G0APM70001X</v>
          </cell>
          <cell r="U87" t="str">
            <v>重点管理</v>
          </cell>
          <cell r="V87" t="str">
            <v>挥发性有机物,臭气浓度</v>
          </cell>
        </row>
        <row r="88">
          <cell r="F88" t="str">
            <v>深圳玛斯兰电路科技实业发展有限公司</v>
          </cell>
        </row>
        <row r="88">
          <cell r="I88" t="str">
            <v>电子电路制造</v>
          </cell>
          <cell r="J88">
            <v>3982</v>
          </cell>
          <cell r="K88" t="str">
            <v>深圳市宝安区沙井衙边学子围工业区</v>
          </cell>
          <cell r="L88">
            <v>113</v>
          </cell>
          <cell r="M88">
            <v>48</v>
          </cell>
          <cell r="N88">
            <v>58</v>
          </cell>
          <cell r="O88">
            <v>22</v>
          </cell>
          <cell r="P88">
            <v>45</v>
          </cell>
          <cell r="Q88">
            <v>12</v>
          </cell>
          <cell r="R88" t="str">
            <v>刘成运</v>
          </cell>
          <cell r="S88">
            <v>13724252394</v>
          </cell>
          <cell r="T88" t="str">
            <v>914403007556710481001U</v>
          </cell>
          <cell r="U88" t="str">
            <v>重点管理</v>
          </cell>
          <cell r="V88" t="str">
            <v>硫酸雾、苯、挥发性有机物、氮氧化物、氯化氢、颗粒物</v>
          </cell>
        </row>
      </sheetData>
      <sheetData sheetId="3"/>
      <sheetData sheetId="4"/>
      <sheetData sheetId="5"/>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73"/>
  <sheetViews>
    <sheetView tabSelected="1" workbookViewId="0">
      <pane ySplit="2" topLeftCell="A3" activePane="bottomLeft" state="frozen"/>
      <selection/>
      <selection pane="bottomLeft" activeCell="G3" sqref="G3"/>
    </sheetView>
  </sheetViews>
  <sheetFormatPr defaultColWidth="9" defaultRowHeight="30" customHeight="1" outlineLevelCol="5"/>
  <cols>
    <col min="1" max="1" width="6.25" style="1" customWidth="1"/>
    <col min="2" max="2" width="32.5555555555556" style="3" customWidth="1"/>
    <col min="3" max="3" width="31.3333333333333" style="4" customWidth="1"/>
    <col min="4" max="4" width="35.3703703703704" style="4" customWidth="1"/>
    <col min="5" max="5" width="28.6296296296296" style="4" customWidth="1"/>
    <col min="6" max="6" width="15.5555555555556" style="5" customWidth="1"/>
    <col min="7" max="7" width="64.1759259259259" style="5" customWidth="1"/>
    <col min="8" max="16384" width="9" style="5"/>
  </cols>
  <sheetData>
    <row r="1" ht="22.2" spans="1:6">
      <c r="A1" s="6" t="s">
        <v>0</v>
      </c>
      <c r="B1" s="6"/>
      <c r="C1" s="6"/>
      <c r="D1" s="6"/>
      <c r="E1" s="6"/>
      <c r="F1" s="6"/>
    </row>
    <row r="2" s="1" customFormat="1" ht="44" customHeight="1" spans="1:6">
      <c r="A2" s="7" t="s">
        <v>1</v>
      </c>
      <c r="B2" s="7" t="s">
        <v>2</v>
      </c>
      <c r="C2" s="7" t="s">
        <v>3</v>
      </c>
      <c r="D2" s="7" t="s">
        <v>4</v>
      </c>
      <c r="E2" s="7" t="s">
        <v>5</v>
      </c>
      <c r="F2" s="7" t="s">
        <v>6</v>
      </c>
    </row>
    <row r="3" s="2" customFormat="1" customHeight="1" spans="1:6">
      <c r="A3" s="8">
        <v>1</v>
      </c>
      <c r="B3" s="9" t="s">
        <v>7</v>
      </c>
      <c r="C3" s="10" t="s">
        <v>8</v>
      </c>
      <c r="D3" s="11" t="str">
        <f>VLOOKUP(B3,'[1]水（293家）'!$F:$V,17,0)</f>
        <v>总银、化学需氧量、氨氮（NH3-N）、总氮（以N计）、总磷（以P计）、pH值、总铜、总氰化物、总镍</v>
      </c>
      <c r="E3" s="11" t="s">
        <v>9</v>
      </c>
      <c r="F3" s="12"/>
    </row>
    <row r="4" s="2" customFormat="1" customHeight="1" spans="1:6">
      <c r="A4" s="8">
        <v>2</v>
      </c>
      <c r="B4" s="9" t="s">
        <v>10</v>
      </c>
      <c r="C4" s="10" t="s">
        <v>11</v>
      </c>
      <c r="D4" s="11" t="str">
        <f>VLOOKUP(B4,'[1]水（293家）'!$F:$V,17,0)</f>
        <v>化学需氧量、氨氮（NH3-N）、pH值、悬浮物、石油类、五日生化需氧量、磷酸盐</v>
      </c>
      <c r="E4" s="11" t="s">
        <v>9</v>
      </c>
      <c r="F4" s="12"/>
    </row>
    <row r="5" s="2" customFormat="1" customHeight="1" spans="1:6">
      <c r="A5" s="8">
        <v>3</v>
      </c>
      <c r="B5" s="9" t="s">
        <v>12</v>
      </c>
      <c r="C5" s="10" t="s">
        <v>13</v>
      </c>
      <c r="D5" s="11" t="str">
        <f>VLOOKUP(B5,'[1]水（293家）'!$F:$V,17,0)</f>
        <v>化学需氧量、氨氮（NH3-N）、pH值、总铜、铜离子、总氮（以N计）、总磷（以P计）、五日生化需氧量、悬浮物</v>
      </c>
      <c r="E5" s="11" t="s">
        <v>9</v>
      </c>
      <c r="F5" s="12"/>
    </row>
    <row r="6" s="2" customFormat="1" customHeight="1" spans="1:6">
      <c r="A6" s="8">
        <v>4</v>
      </c>
      <c r="B6" s="9" t="s">
        <v>14</v>
      </c>
      <c r="C6" s="10" t="s">
        <v>15</v>
      </c>
      <c r="D6" s="11" t="str">
        <f>VLOOKUP(B6,'[1]水（293家）'!$F:$V,17,0)</f>
        <v>化学需氧量、总磷（以P计）、总铜、总氰化物、氨氮（NH3-N）、总氮（以N计）、pH值、总镍</v>
      </c>
      <c r="E6" s="11" t="s">
        <v>9</v>
      </c>
      <c r="F6" s="12"/>
    </row>
    <row r="7" s="2" customFormat="1" customHeight="1" spans="1:6">
      <c r="A7" s="8">
        <v>5</v>
      </c>
      <c r="B7" s="9" t="s">
        <v>16</v>
      </c>
      <c r="C7" s="10" t="s">
        <v>17</v>
      </c>
      <c r="D7" s="11" t="str">
        <f>VLOOKUP(B7,'[1]水（293家）'!$F:$V,17,0)</f>
        <v>氨氮（NH3-N）、动植物油、化学需氧量、五日生化需氧量、pH值、总氮（以N计）、总磷（以P计）、悬浮物、氟化物（以F-计）、总氰化物、石油类、总铜、总铝、总锌、总有机碳、阴离子表面活性剂、总银、总镍</v>
      </c>
      <c r="E7" s="11" t="s">
        <v>9</v>
      </c>
      <c r="F7" s="12"/>
    </row>
    <row r="8" s="2" customFormat="1" customHeight="1" spans="1:6">
      <c r="A8" s="8">
        <v>6</v>
      </c>
      <c r="B8" s="9" t="s">
        <v>18</v>
      </c>
      <c r="C8" s="10" t="s">
        <v>19</v>
      </c>
      <c r="D8" s="11" t="str">
        <f>VLOOKUP(B8,'[1]水（293家）'!$F:$V,17,0)</f>
        <v>总镍、总铜、化学需氧量、总磷（以P计）、总氰化物、氨氮（NH3-N）、总氮（以N计）、pH值</v>
      </c>
      <c r="E8" s="11" t="s">
        <v>9</v>
      </c>
      <c r="F8" s="12"/>
    </row>
    <row r="9" s="2" customFormat="1" customHeight="1" spans="1:6">
      <c r="A9" s="8">
        <v>7</v>
      </c>
      <c r="B9" s="9" t="s">
        <v>20</v>
      </c>
      <c r="C9" s="10" t="s">
        <v>21</v>
      </c>
      <c r="D9" s="11" t="s">
        <v>9</v>
      </c>
      <c r="E9" s="11" t="s">
        <v>9</v>
      </c>
      <c r="F9" s="12"/>
    </row>
    <row r="10" s="2" customFormat="1" customHeight="1" spans="1:6">
      <c r="A10" s="8">
        <v>8</v>
      </c>
      <c r="B10" s="9" t="s">
        <v>22</v>
      </c>
      <c r="C10" s="10" t="s">
        <v>23</v>
      </c>
      <c r="D10" s="11" t="str">
        <f>VLOOKUP(B10,'[1]水（293家）'!$F:$V,17,0)</f>
        <v>二氧化硫、pH值、化学需氧量、氨氮（NH3-N）、总氮（以N计）、总磷（以P计）、悬浮物、五日生化需氧量、动植物油</v>
      </c>
      <c r="E10" s="11" t="str">
        <f>VLOOKUP(B10,'[1]大气（84家）'!$F:$V,17,0)</f>
        <v>挥发性有机物、甲醇、臭气浓度、硫化氢、氨（氨气）、氯化氢、硫酸雾、非甲烷总烃、林格曼黑度、氮氧化物、颗粒物</v>
      </c>
      <c r="F10" s="12"/>
    </row>
    <row r="11" s="2" customFormat="1" customHeight="1" spans="1:6">
      <c r="A11" s="8">
        <v>9</v>
      </c>
      <c r="B11" s="9" t="s">
        <v>24</v>
      </c>
      <c r="C11" s="10" t="s">
        <v>25</v>
      </c>
      <c r="D11" s="11" t="str">
        <f>VLOOKUP(B11,'[1]水（293家）'!$F:$V,17,0)</f>
        <v>pH值、化学需氧量、氨氮（NH3-N）、动植物油、悬浮物、五日生化需氧量、总磷（以P计）、石油类、总铜、总氰化物、总铁、总铝、总氮（以N计）、总锌、六价铬、总铬、总镍</v>
      </c>
      <c r="E11" s="11" t="s">
        <v>9</v>
      </c>
      <c r="F11" s="12"/>
    </row>
    <row r="12" s="2" customFormat="1" customHeight="1" spans="1:6">
      <c r="A12" s="8">
        <v>10</v>
      </c>
      <c r="B12" s="9" t="s">
        <v>26</v>
      </c>
      <c r="C12" s="10" t="s">
        <v>27</v>
      </c>
      <c r="D12" s="11" t="str">
        <f>VLOOKUP(B12,'[1]水（293家）'!$F:$V,17,0)</f>
        <v>总镍、总氰化物、化学需氧量、总铜、氨氮（NH3-N）、总氮（以N计）、pH值、总磷（以P计）、动植物油、五日生化需氧量、悬浮物</v>
      </c>
      <c r="E12" s="11" t="s">
        <v>9</v>
      </c>
      <c r="F12" s="12"/>
    </row>
    <row r="13" s="2" customFormat="1" customHeight="1" spans="1:6">
      <c r="A13" s="8">
        <v>11</v>
      </c>
      <c r="B13" s="9" t="s">
        <v>28</v>
      </c>
      <c r="C13" s="10" t="s">
        <v>29</v>
      </c>
      <c r="D13" s="11" t="str">
        <f>VLOOKUP(B13,'[1]水（293家）'!$F:$V,17,0)</f>
        <v>总铜、化学需氧量、氨氮（NH3-N）、总氮（以N计）、总磷（以P计）、pH值、总氰化物、悬浮物、五日生化需氧量、总镍</v>
      </c>
      <c r="E13" s="11" t="str">
        <f>VLOOKUP(B13,'[1]大气（84家）'!$F:$V,17,0)</f>
        <v>挥发性有机物、硫酸雾、碱雾、氯化氢、颗粒物、锡及其化合物、甲醛、苯、氮氧化物、林格曼黑度、二氧化硫、氟化物、氰化氢、臭气浓度、硫化氢、氨（氨气）</v>
      </c>
      <c r="F13" s="12"/>
    </row>
    <row r="14" s="2" customFormat="1" customHeight="1" spans="1:6">
      <c r="A14" s="8">
        <v>12</v>
      </c>
      <c r="B14" s="9" t="s">
        <v>30</v>
      </c>
      <c r="C14" s="10" t="s">
        <v>31</v>
      </c>
      <c r="D14" s="11" t="str">
        <f>VLOOKUP(B14,'[1]水（293家）'!$F:$V,17,0)</f>
        <v>悬浮物、化学需氧量、氨氮（NH3-N）、总氮（以N计）、总磷（以P计）、pH值、五日生化需氧量、动植物油、粪大肠菌群</v>
      </c>
      <c r="E14" s="11" t="s">
        <v>9</v>
      </c>
      <c r="F14" s="12"/>
    </row>
    <row r="15" s="2" customFormat="1" customHeight="1" spans="1:6">
      <c r="A15" s="8">
        <v>13</v>
      </c>
      <c r="B15" s="9" t="s">
        <v>32</v>
      </c>
      <c r="C15" s="10" t="s">
        <v>33</v>
      </c>
      <c r="D15" s="11" t="str">
        <f>VLOOKUP(B15,'[1]水（293家）'!$F:$V,17,0)</f>
        <v>化学需氧量、氨氮（NH3-N）、总氮（以N计）、总磷（以P计）、悬浮物、总氰化物、pH值、石油类、总铜、总锌、总铬、六价铬、动植物油、五日生化需氧量、总镍</v>
      </c>
      <c r="E15" s="11" t="s">
        <v>9</v>
      </c>
      <c r="F15" s="12"/>
    </row>
    <row r="16" s="2" customFormat="1" customHeight="1" spans="1:6">
      <c r="A16" s="8">
        <v>14</v>
      </c>
      <c r="B16" s="9" t="s">
        <v>34</v>
      </c>
      <c r="C16" s="10" t="s">
        <v>35</v>
      </c>
      <c r="D16" s="11" t="str">
        <f>VLOOKUP(B16,'[1]水（293家）'!$F:$V,17,0)</f>
        <v>总氰化物、化学需氧量、氨氮（NH3-N）、总磷（以P计）、pH值、石油类、总铜、悬浮物、总氮（以N计）、总锌、六价铬、总铬、五日生化需氧量、动植物油、总镍</v>
      </c>
      <c r="E16" s="11" t="s">
        <v>9</v>
      </c>
      <c r="F16" s="12"/>
    </row>
    <row r="17" s="2" customFormat="1" customHeight="1" spans="1:6">
      <c r="A17" s="8">
        <v>15</v>
      </c>
      <c r="B17" s="9" t="s">
        <v>36</v>
      </c>
      <c r="C17" s="10" t="s">
        <v>37</v>
      </c>
      <c r="D17" s="11" t="str">
        <f>VLOOKUP(B17,'[1]水（293家）'!$F:$V,17,0)</f>
        <v>化学需氧量、氨氮（NH3-N）、总镍、总磷（以P计）、总铜、总氰化物、总氮（以N计）、pH值</v>
      </c>
      <c r="E17" s="11" t="s">
        <v>9</v>
      </c>
      <c r="F17" s="12"/>
    </row>
    <row r="18" s="2" customFormat="1" customHeight="1" spans="1:6">
      <c r="A18" s="8">
        <v>16</v>
      </c>
      <c r="B18" s="9" t="s">
        <v>38</v>
      </c>
      <c r="C18" s="10" t="s">
        <v>39</v>
      </c>
      <c r="D18" s="11" t="str">
        <f>VLOOKUP(B18,'[1]水（293家）'!$F:$V,17,0)</f>
        <v>化学需氧量、氨氮（NH3-N）、总铜、悬浮物、五日生化需氧量、总磷（以P计）、总氮（以N计）、pH值</v>
      </c>
      <c r="E18" s="11" t="str">
        <f>VLOOKUP(B18,'[1]大气（84家）'!$F:$V,17,0)</f>
        <v>氯化氢、硫酸雾、氮氧化物、颗粒物、氨（氨气）、苯、挥发性有机物、二氧化硫、林格曼黑度</v>
      </c>
      <c r="F18" s="12"/>
    </row>
    <row r="19" s="2" customFormat="1" customHeight="1" spans="1:6">
      <c r="A19" s="8">
        <v>17</v>
      </c>
      <c r="B19" s="9" t="s">
        <v>40</v>
      </c>
      <c r="C19" s="10" t="s">
        <v>41</v>
      </c>
      <c r="D19" s="11" t="str">
        <f>VLOOKUP(B19,'[1]水（293家）'!$F:$V,17,0)</f>
        <v>化学需氧量、氨氮（NH3-N）、总氮（以N计）、总磷（以P计）、苯胺类、五日生化需氧量、色度、pH值、悬浮物、硫化物</v>
      </c>
      <c r="E19" s="11" t="s">
        <v>9</v>
      </c>
      <c r="F19" s="12"/>
    </row>
    <row r="20" s="2" customFormat="1" customHeight="1" spans="1:6">
      <c r="A20" s="8">
        <v>18</v>
      </c>
      <c r="B20" s="9" t="s">
        <v>42</v>
      </c>
      <c r="C20" s="10" t="s">
        <v>43</v>
      </c>
      <c r="D20" s="11" t="str">
        <f>VLOOKUP(B20,'[1]水（293家）'!$F:$V,17,0)</f>
        <v>pH值、化学需氧量、氨氮（NH3-N）、总氮（以N计）、总磷（以P计）、石油类、悬浮物、五日生化需氧量、动植物油</v>
      </c>
      <c r="E20" s="11" t="s">
        <v>9</v>
      </c>
      <c r="F20" s="12"/>
    </row>
    <row r="21" s="2" customFormat="1" customHeight="1" spans="1:6">
      <c r="A21" s="8">
        <v>19</v>
      </c>
      <c r="B21" s="9" t="s">
        <v>44</v>
      </c>
      <c r="C21" s="10" t="s">
        <v>45</v>
      </c>
      <c r="D21" s="11" t="str">
        <f>VLOOKUP(B21,'[1]水（293家）'!$F:$V,17,0)</f>
        <v>化学需氧量、氨氮（NH3-N）、总氮（以N计）、总磷（以P计）、pH值、总铜</v>
      </c>
      <c r="E21" s="11" t="str">
        <f>VLOOKUP(B21,'[1]大气（84家）'!$F:$V,17,0)</f>
        <v>颗粒物、硫酸雾、氯化氢、氮氧化物、氨（氨气）、挥发性有机物、苯、甲醛</v>
      </c>
      <c r="F21" s="12"/>
    </row>
    <row r="22" s="2" customFormat="1" customHeight="1" spans="1:6">
      <c r="A22" s="8">
        <v>20</v>
      </c>
      <c r="B22" s="9" t="s">
        <v>46</v>
      </c>
      <c r="C22" s="10" t="s">
        <v>47</v>
      </c>
      <c r="D22" s="11" t="str">
        <f>VLOOKUP(B22,'[1]水（293家）'!$F:$V,17,0)</f>
        <v>化学需氧量、氨氮（NH3-N）、总氮（以N计）、总磷（以P计）、五日生化需氧量、pH值、悬浮物、色度</v>
      </c>
      <c r="E22" s="11" t="str">
        <f>VLOOKUP(B22,'[1]大气（84家）'!$F:$V,17,0)</f>
        <v>颗粒物、二氧化硫、林格曼黑度、氮氧化物、硫化氢、臭气浓度、氨（氨气）</v>
      </c>
      <c r="F22" s="12"/>
    </row>
    <row r="23" s="2" customFormat="1" customHeight="1" spans="1:6">
      <c r="A23" s="8">
        <v>21</v>
      </c>
      <c r="B23" s="9" t="s">
        <v>48</v>
      </c>
      <c r="C23" s="10" t="s">
        <v>49</v>
      </c>
      <c r="D23" s="11" t="str">
        <f>VLOOKUP(B23,'[1]水（293家）'!$F:$V,17,0)</f>
        <v>总镍、化学需氧量、氨氮（NH3-N）、总磷（以P计）、总锌、总铜、总氰化物、氟化物（以F-计）、总氮（以N计）、pH值、悬浮物、石油类、总银</v>
      </c>
      <c r="E23" s="11" t="s">
        <v>9</v>
      </c>
      <c r="F23" s="12"/>
    </row>
    <row r="24" s="2" customFormat="1" customHeight="1" spans="1:6">
      <c r="A24" s="8">
        <v>22</v>
      </c>
      <c r="B24" s="9" t="s">
        <v>50</v>
      </c>
      <c r="C24" s="10" t="s">
        <v>51</v>
      </c>
      <c r="D24" s="11" t="str">
        <f>VLOOKUP(B24,'[1]水（293家）'!$F:$V,17,0)</f>
        <v>六价铬、总铬、pH值、化学需氧量、氨氮（NH3-N）、总氮（以N计）、总磷（以P计）、悬浮物、氟化物（以F-计）、总氰化物、石油类、总锌、总铜、总镍、动植物油、五日生化需氧量</v>
      </c>
      <c r="E24" s="11" t="s">
        <v>9</v>
      </c>
      <c r="F24" s="12"/>
    </row>
    <row r="25" customHeight="1" spans="1:6">
      <c r="A25" s="8">
        <v>23</v>
      </c>
      <c r="B25" s="9" t="s">
        <v>52</v>
      </c>
      <c r="C25" s="10" t="s">
        <v>53</v>
      </c>
      <c r="D25" s="11" t="str">
        <f>VLOOKUP(B25,'[1]水（293家）'!$F:$V,17,0)</f>
        <v>化学需氧量、总磷（以P计）、总铜、氨氮（NH3-N）、总氮（以N计）、pH值、悬浮物、石油类、动植物油、五日生化需氧量</v>
      </c>
      <c r="E25" s="11" t="s">
        <v>9</v>
      </c>
      <c r="F25" s="12"/>
    </row>
    <row r="26" customHeight="1" spans="1:6">
      <c r="A26" s="8">
        <v>24</v>
      </c>
      <c r="B26" s="9" t="s">
        <v>54</v>
      </c>
      <c r="C26" s="10" t="s">
        <v>55</v>
      </c>
      <c r="D26" s="11" t="str">
        <f>VLOOKUP(B26,'[1]水（293家）'!$F:$V,17,0)</f>
        <v>化学需氧量、氨氮（NH3-N）、总磷（以P计）、总铜、总氰化物、总氮（以N计）、pH值、总镍</v>
      </c>
      <c r="E26" s="11" t="s">
        <v>9</v>
      </c>
      <c r="F26" s="12"/>
    </row>
    <row r="27" customHeight="1" spans="1:6">
      <c r="A27" s="8">
        <v>25</v>
      </c>
      <c r="B27" s="9" t="s">
        <v>56</v>
      </c>
      <c r="C27" s="10" t="s">
        <v>57</v>
      </c>
      <c r="D27" s="11" t="str">
        <f>VLOOKUP(B27,'[1]水（293家）'!$F:$V,17,0)</f>
        <v>化学需氧量、氨氮（NH3-N）、总氮（以N计）、总磷（以P计）、pH值、总铜、悬浮物</v>
      </c>
      <c r="E27" s="11" t="str">
        <f>VLOOKUP(B27,'[1]大气（84家）'!$F:$V,17,0)</f>
        <v>硫酸雾、颗粒物、锡及其化合物、非甲烷总烃、氯化氢、碱雾、挥发性有机物、苯、甲苯+二甲苯、氮氧化物、氨（氨气）、甲醛</v>
      </c>
      <c r="F27" s="12"/>
    </row>
    <row r="28" customHeight="1" spans="1:6">
      <c r="A28" s="8">
        <v>26</v>
      </c>
      <c r="B28" s="9" t="s">
        <v>58</v>
      </c>
      <c r="C28" s="10" t="s">
        <v>59</v>
      </c>
      <c r="D28" s="11" t="str">
        <f>VLOOKUP(B28,'[1]水（293家）'!$F:$V,17,0)</f>
        <v>化学需氧量、氨氮（NH3-N）、总铜、总磷（以P计）、总氰化物、总氮（以N计）、pH值</v>
      </c>
      <c r="E28" s="11" t="s">
        <v>9</v>
      </c>
      <c r="F28" s="12"/>
    </row>
    <row r="29" customHeight="1" spans="1:6">
      <c r="A29" s="8">
        <v>27</v>
      </c>
      <c r="B29" s="9" t="s">
        <v>60</v>
      </c>
      <c r="C29" s="10" t="s">
        <v>61</v>
      </c>
      <c r="D29" s="11" t="str">
        <f>VLOOKUP(B29,'[1]水（293家）'!$F:$V,17,0)</f>
        <v>化学需氧量、氨氮（NH3-N）、五日生化需氧量、悬浮物、总氮（以N计）、总磷（以P计）、总氰化物、pH值、石油类、总铜、总镍、六价铬、总铬、总银</v>
      </c>
      <c r="E29" s="11" t="s">
        <v>9</v>
      </c>
      <c r="F29" s="12"/>
    </row>
    <row r="30" customHeight="1" spans="1:6">
      <c r="A30" s="8">
        <v>28</v>
      </c>
      <c r="B30" s="9" t="s">
        <v>62</v>
      </c>
      <c r="C30" s="10" t="s">
        <v>63</v>
      </c>
      <c r="D30" s="11" t="str">
        <f>VLOOKUP(B30,'[1]水（293家）'!$F:$V,17,0)</f>
        <v>化学需氧量,氨氮（NH3-N）,pH值,悬浮物,五日生化需氧量,总磷（以P计）,阴离子表面活性剂,总氮（以N计）</v>
      </c>
      <c r="E30" s="11" t="s">
        <v>9</v>
      </c>
      <c r="F30" s="12"/>
    </row>
    <row r="31" customHeight="1" spans="1:6">
      <c r="A31" s="8">
        <v>29</v>
      </c>
      <c r="B31" s="9" t="s">
        <v>64</v>
      </c>
      <c r="C31" s="10" t="s">
        <v>65</v>
      </c>
      <c r="D31" s="11" t="str">
        <f>VLOOKUP(B31,'[1]水（293家）'!$F:$V,17,0)</f>
        <v>化学需氧量、氨氮（NH3-N）、总磷（以P计）、五日生化需氧量、pH值、悬浮物、色度、总氮（以N计）</v>
      </c>
      <c r="E31" s="11" t="s">
        <v>9</v>
      </c>
      <c r="F31" s="12"/>
    </row>
    <row r="32" customHeight="1" spans="1:6">
      <c r="A32" s="8">
        <v>30</v>
      </c>
      <c r="B32" s="9" t="s">
        <v>66</v>
      </c>
      <c r="C32" s="10" t="s">
        <v>67</v>
      </c>
      <c r="D32" s="11" t="str">
        <f>VLOOKUP(B32,'[1]水（293家）'!$F:$V,17,0)</f>
        <v>总镍、化学需氧量、总磷（以P计）、总铜、总氰化物、氨氮（NH3-N）、总氮（以N计）、pH值</v>
      </c>
      <c r="E32" s="11" t="s">
        <v>9</v>
      </c>
      <c r="F32" s="12"/>
    </row>
    <row r="33" customHeight="1" spans="1:6">
      <c r="A33" s="8">
        <v>31</v>
      </c>
      <c r="B33" s="9" t="s">
        <v>68</v>
      </c>
      <c r="C33" s="10" t="s">
        <v>69</v>
      </c>
      <c r="D33" s="11" t="str">
        <f>VLOOKUP(B33,'[1]水（293家）'!$F:$V,17,0)</f>
        <v>总镍、pH值、化学需氧量、氨氮（NH3-N）、总氮（以N计）、总磷（以P计）、悬浮物、总氰化物、总铜、石油类、动植物油、五日生化需氧量</v>
      </c>
      <c r="E33" s="11" t="s">
        <v>9</v>
      </c>
      <c r="F33" s="12"/>
    </row>
    <row r="34" customHeight="1" spans="1:6">
      <c r="A34" s="8">
        <v>32</v>
      </c>
      <c r="B34" s="9" t="s">
        <v>70</v>
      </c>
      <c r="C34" s="10" t="s">
        <v>71</v>
      </c>
      <c r="D34" s="11" t="str">
        <f>VLOOKUP(B34,'[1]水（293家）'!$F:$V,17,0)</f>
        <v>化学需氧量、氨氮（NH3-N）、总氰化物、总磷（以P计）、总铜、总氮（以N计）、悬浮物、pH值、总镍</v>
      </c>
      <c r="E34" s="11" t="str">
        <f>VLOOKUP(B34,'[1]大气（84家）'!$F:$V,17,0)</f>
        <v>氮氧化物、氨（氨气）、颗粒物、苯、挥发性有机物、甲苯+二甲苯、氯化氢、硫酸雾、甲醛、锡及其化合物、氰化氢</v>
      </c>
      <c r="F34" s="12"/>
    </row>
    <row r="35" customHeight="1" spans="1:6">
      <c r="A35" s="8">
        <v>33</v>
      </c>
      <c r="B35" s="9" t="s">
        <v>72</v>
      </c>
      <c r="C35" s="10" t="s">
        <v>73</v>
      </c>
      <c r="D35" s="11" t="s">
        <v>9</v>
      </c>
      <c r="E35" s="11" t="s">
        <v>9</v>
      </c>
      <c r="F35" s="12"/>
    </row>
    <row r="36" customHeight="1" spans="1:6">
      <c r="A36" s="8">
        <v>34</v>
      </c>
      <c r="B36" s="9" t="s">
        <v>74</v>
      </c>
      <c r="C36" s="10" t="s">
        <v>75</v>
      </c>
      <c r="D36" s="11" t="str">
        <f>VLOOKUP(B36,'[1]水（293家）'!$F:$V,17,0)</f>
        <v>化学需氧量、总磷（以P计）、总铜、氨氮（NH3-N）、总氮（以N计）、pH值</v>
      </c>
      <c r="E36" s="11" t="str">
        <f>VLOOKUP(B36,'[1]大气（84家）'!$F:$V,17,0)</f>
        <v>颗粒物,硫酸雾,苯,挥发性有机物,甲醛,氮氧化物,氯化氢,氨（氨气）</v>
      </c>
      <c r="F36" s="12"/>
    </row>
    <row r="37" customHeight="1" spans="1:6">
      <c r="A37" s="8">
        <v>35</v>
      </c>
      <c r="B37" s="9" t="s">
        <v>76</v>
      </c>
      <c r="C37" s="10" t="s">
        <v>77</v>
      </c>
      <c r="D37" s="11" t="str">
        <f>VLOOKUP(B37,'[1]水（293家）'!$F:$V,17,0)</f>
        <v>总镍、化学需氧量、氨氮（NH3-N）、总氮（以N计）、总磷（以P计）、总铜、总氰化物、pH值、悬浮物、氟化物（以F-计）、总锌</v>
      </c>
      <c r="E37" s="11" t="s">
        <v>9</v>
      </c>
      <c r="F37" s="12"/>
    </row>
    <row r="38" customHeight="1" spans="1:6">
      <c r="A38" s="8">
        <v>36</v>
      </c>
      <c r="B38" s="9" t="s">
        <v>78</v>
      </c>
      <c r="C38" s="10" t="s">
        <v>79</v>
      </c>
      <c r="D38" s="11" t="str">
        <f>VLOOKUP(B38,'[1]水（293家）'!$F:$V,17,0)</f>
        <v>化学需氧量、氨氮（NH3-N）、总氮（以N计）、总磷（以P计）、pH值、总铜、总氰化物、流量、总镍</v>
      </c>
      <c r="E38" s="11" t="str">
        <f>VLOOKUP(B38,'[1]大气（84家）'!$F:$V,17,0)</f>
        <v>颗粒物、挥发性有机物、苯、硫酸雾、氯化氢、氰化氢、氮氧化物、氨（氨气）、氟化物</v>
      </c>
      <c r="F38" s="12"/>
    </row>
    <row r="39" customHeight="1" spans="1:6">
      <c r="A39" s="8">
        <v>37</v>
      </c>
      <c r="B39" s="9" t="s">
        <v>80</v>
      </c>
      <c r="C39" s="10" t="s">
        <v>81</v>
      </c>
      <c r="D39" s="11" t="str">
        <f>VLOOKUP(B39,'[1]水（293家）'!$F:$V,17,0)</f>
        <v> 化学需氧量,氨氮（NH3-N）,总氮（以N计）,总磷（以P计）,pH值,悬浮物,五日生化需氧量,动植物油,苯胺类,色度,硫化物,石油类,总铜,总硒</v>
      </c>
      <c r="E39" s="11" t="str">
        <f>VLOOKUP(B39,'[1]大气（84家）'!$F:$V,17,0)</f>
        <v>非甲烷总烃、硫酸雾、颗粒物、二甲苯、甲苯、苯、硫化氢、氨（氨气）、臭气浓度、挥发性有机物、氮氧化物、林格曼黑度、二氧化硫</v>
      </c>
      <c r="F39" s="12"/>
    </row>
    <row r="40" customHeight="1" spans="1:6">
      <c r="A40" s="8">
        <v>38</v>
      </c>
      <c r="B40" s="13" t="s">
        <v>82</v>
      </c>
      <c r="C40" s="10" t="s">
        <v>83</v>
      </c>
      <c r="D40" s="11" t="str">
        <f>VLOOKUP(B40,'[1]水（293家）'!$F:$V,17,0)</f>
        <v>总镍、化学需氧量、总磷（以P计）、总氰化物、氨氮（NH3-N）、总氮（以N计）、总铜、pH值</v>
      </c>
      <c r="E40" s="11" t="s">
        <v>9</v>
      </c>
      <c r="F40" s="12"/>
    </row>
    <row r="41" customHeight="1" spans="1:6">
      <c r="A41" s="8">
        <v>39</v>
      </c>
      <c r="B41" s="13" t="s">
        <v>84</v>
      </c>
      <c r="C41" s="10" t="s">
        <v>85</v>
      </c>
      <c r="D41" s="11" t="str">
        <f>VLOOKUP(B41,'[1]水（293家）'!$F:$V,17,0)</f>
        <v>化学需氧量、氨氮（NH3-N）、总磷（以P计）、总铜、总氮（以N计）、pH值、总锌、氟化物（以F-计）</v>
      </c>
      <c r="E41" s="11" t="s">
        <v>9</v>
      </c>
      <c r="F41" s="12"/>
    </row>
    <row r="42" customHeight="1" spans="1:6">
      <c r="A42" s="8">
        <v>40</v>
      </c>
      <c r="B42" s="13" t="s">
        <v>86</v>
      </c>
      <c r="C42" s="10" t="s">
        <v>87</v>
      </c>
      <c r="D42" s="11" t="str">
        <f>VLOOKUP(B42,'[1]水（293家）'!$F:$V,17,0)</f>
        <v>总镍、化学需氧量、氨氮（NH3-N）、动植物油、悬浮物、pH值、五日生化需氧量、总氮（以N计）、总磷（以P计）</v>
      </c>
      <c r="E42" s="11" t="s">
        <v>9</v>
      </c>
      <c r="F42" s="12"/>
    </row>
    <row r="43" customHeight="1" spans="1:6">
      <c r="A43" s="8">
        <v>41</v>
      </c>
      <c r="B43" s="13" t="s">
        <v>88</v>
      </c>
      <c r="C43" s="10" t="s">
        <v>89</v>
      </c>
      <c r="D43" s="11" t="str">
        <f>VLOOKUP(B43,'[1]水（293家）'!$F:$V,17,0)</f>
        <v>化学需氧量、总磷（以P计）、氨氮（NH3-N）、总氮（以N计）、总铜、pH值</v>
      </c>
      <c r="E43" s="11" t="s">
        <v>9</v>
      </c>
      <c r="F43" s="12"/>
    </row>
    <row r="44" customHeight="1" spans="1:6">
      <c r="A44" s="8">
        <v>42</v>
      </c>
      <c r="B44" s="13" t="s">
        <v>90</v>
      </c>
      <c r="C44" s="10" t="s">
        <v>91</v>
      </c>
      <c r="D44" s="11" t="str">
        <f>VLOOKUP(B44,'[1]水（293家）'!$F:$V,17,0)</f>
        <v>化学需氧量、氨氮（NH3-N）、总磷（以P计）、悬浮物、总氮（以N计）、pH值</v>
      </c>
      <c r="E44" s="11" t="s">
        <v>9</v>
      </c>
      <c r="F44" s="12"/>
    </row>
    <row r="45" customHeight="1" spans="1:6">
      <c r="A45" s="8">
        <v>43</v>
      </c>
      <c r="B45" s="13" t="s">
        <v>92</v>
      </c>
      <c r="C45" s="10" t="s">
        <v>93</v>
      </c>
      <c r="D45" s="11" t="str">
        <f>VLOOKUP(B45,'[1]水（293家）'!$F:$V,17,0)</f>
        <v>总镍、化学需氧量、氨氮（NH3-N）、动植物油、悬浮物、pH值、五日生化需氧量、六价铬、总铬、总氮（以N计）、总磷（以P计）、氟化物（以F-计）、总氰化物、总铜、总铁、总铝、总锌</v>
      </c>
      <c r="E45" s="11" t="s">
        <v>9</v>
      </c>
      <c r="F45" s="12"/>
    </row>
    <row r="46" customHeight="1" spans="1:6">
      <c r="A46" s="8">
        <v>44</v>
      </c>
      <c r="B46" s="13" t="s">
        <v>94</v>
      </c>
      <c r="C46" s="10" t="s">
        <v>95</v>
      </c>
      <c r="D46" s="11" t="str">
        <f>VLOOKUP(B46,'[1]水（293家）'!$F:$V,17,0)</f>
        <v>化学需氧量、氨氮（NH3-N）、总氮（以N计）、总磷（以P计）、悬浮物、氟化物（以F-计）、总氰化物、pH值、石油类、总铜、六价铬、总铬、总镍、动植物油、五日生化需氧量</v>
      </c>
      <c r="E46" s="11" t="s">
        <v>9</v>
      </c>
      <c r="F46" s="12"/>
    </row>
    <row r="47" customHeight="1" spans="1:6">
      <c r="A47" s="8">
        <v>45</v>
      </c>
      <c r="B47" s="13" t="s">
        <v>96</v>
      </c>
      <c r="C47" s="10" t="s">
        <v>97</v>
      </c>
      <c r="D47" s="11" t="str">
        <f>VLOOKUP(B47,'[1]水（293家）'!$F:$V,17,0)</f>
        <v>化学需氧量、氨氮（NH3-N）、总氮（以N计）、总磷（以P计）、悬浮物、pH值、动植物油、五日生化需氧量</v>
      </c>
      <c r="E47" s="11" t="s">
        <v>9</v>
      </c>
      <c r="F47" s="12"/>
    </row>
    <row r="48" customHeight="1" spans="1:6">
      <c r="A48" s="8">
        <v>46</v>
      </c>
      <c r="B48" s="13" t="s">
        <v>98</v>
      </c>
      <c r="C48" s="10" t="s">
        <v>99</v>
      </c>
      <c r="D48" s="11" t="str">
        <f>VLOOKUP(B48,'[1]水（293家）'!$F:$V,17,0)</f>
        <v>总镍、总铬、六价铬、化学需氧量、氨氮（NH3-N）、总磷（以P计）、动植物油、悬浮物、pH值、总氮（以N计）、石油类、总铜</v>
      </c>
      <c r="E48" s="11" t="s">
        <v>9</v>
      </c>
      <c r="F48" s="12"/>
    </row>
    <row r="49" customHeight="1" spans="1:6">
      <c r="A49" s="8">
        <v>47</v>
      </c>
      <c r="B49" s="13" t="s">
        <v>100</v>
      </c>
      <c r="C49" s="10" t="s">
        <v>101</v>
      </c>
      <c r="D49" s="11" t="str">
        <f>VLOOKUP(B49,'[1]水（293家）'!$F:$V,17,0)</f>
        <v>化学需氧量、氨氮（NH3-N）、总氮（以N计）、总磷（以P计）、pH值、悬浮物、石油类、阴离子表面活性剂</v>
      </c>
      <c r="E49" s="11" t="s">
        <v>9</v>
      </c>
      <c r="F49" s="12"/>
    </row>
    <row r="50" customHeight="1" spans="1:6">
      <c r="A50" s="8">
        <v>48</v>
      </c>
      <c r="B50" s="13" t="s">
        <v>102</v>
      </c>
      <c r="C50" s="10" t="s">
        <v>103</v>
      </c>
      <c r="D50" s="11" t="str">
        <f>VLOOKUP(B50,'[1]水（293家）'!$F:$V,17,0)</f>
        <v>总氰化物、六价铬、总铬、化学需氧量、氨氮（NH3-N）、悬浮物、pH值、五日生化需氧量、动植物油、总镍、总氮（以N计）、总磷（以P计）、石油类、总铜、总铁、总铝</v>
      </c>
      <c r="E50" s="11" t="s">
        <v>9</v>
      </c>
      <c r="F50" s="12"/>
    </row>
    <row r="51" customHeight="1" spans="1:6">
      <c r="A51" s="8">
        <v>49</v>
      </c>
      <c r="B51" s="13" t="s">
        <v>104</v>
      </c>
      <c r="C51" s="10" t="s">
        <v>105</v>
      </c>
      <c r="D51" s="11" t="str">
        <f>VLOOKUP(B51,'[1]水（293家）'!$F:$V,17,0)</f>
        <v>化学需氧量、氨氮（NH3-N）、总磷（以P计）、总铜、总氮（以N计）、pH值、悬浮物</v>
      </c>
      <c r="E51" s="11" t="s">
        <v>9</v>
      </c>
      <c r="F51" s="12"/>
    </row>
    <row r="52" customHeight="1" spans="1:6">
      <c r="A52" s="8">
        <v>50</v>
      </c>
      <c r="B52" s="13" t="s">
        <v>106</v>
      </c>
      <c r="C52" s="10" t="s">
        <v>107</v>
      </c>
      <c r="D52" s="11" t="str">
        <f>VLOOKUP(B52,'[1]水（293家）'!$F:$V,17,0)</f>
        <v>化学需氧量、氨氮（NH3-N）、总磷（以P计）、总铜、总氰化物、总氮（以N计）、pH值</v>
      </c>
      <c r="E52" s="11" t="s">
        <v>9</v>
      </c>
      <c r="F52" s="12"/>
    </row>
    <row r="53" customHeight="1" spans="1:6">
      <c r="A53" s="8">
        <v>51</v>
      </c>
      <c r="B53" s="13" t="s">
        <v>108</v>
      </c>
      <c r="C53" s="10" t="s">
        <v>109</v>
      </c>
      <c r="D53" s="11" t="str">
        <f>VLOOKUP(B53,'[1]水（293家）'!$F:$V,17,0)</f>
        <v>总镍、pH值、六价铬、总铬、总磷（以P计）、悬浮物、总铜、总锌、总氰化物、氨氮（NH3-N）、化学需氧量、总氮（以N计）、氟化物（以F-计）、石油类、总银、动植物油、五日生化需氧量</v>
      </c>
      <c r="E53" s="11" t="s">
        <v>9</v>
      </c>
      <c r="F53" s="12"/>
    </row>
    <row r="54" customHeight="1" spans="1:6">
      <c r="A54" s="8">
        <v>52</v>
      </c>
      <c r="B54" s="13" t="s">
        <v>110</v>
      </c>
      <c r="C54" s="10" t="s">
        <v>111</v>
      </c>
      <c r="D54" s="11" t="str">
        <f>VLOOKUP(B54,'[1]水（293家）'!$F:$V,17,0)</f>
        <v>化学需氧量、氨氮（NH3-N）、总氰化物、总镍、总磷（以P计）、pH值、悬浮物、总铜、总氮（以N计）</v>
      </c>
      <c r="E54" s="11" t="s">
        <v>9</v>
      </c>
      <c r="F54" s="12"/>
    </row>
    <row r="55" customHeight="1" spans="1:6">
      <c r="A55" s="8">
        <v>53</v>
      </c>
      <c r="B55" s="13" t="s">
        <v>112</v>
      </c>
      <c r="C55" s="10" t="s">
        <v>113</v>
      </c>
      <c r="D55" s="11" t="str">
        <f>VLOOKUP(B55,'[1]水（293家）'!$F:$V,17,0)</f>
        <v>化学需氧量、氨氮（NH3-N）、悬浮物、五日生化需氧量、总铜、pH值、总磷（以P计）、总氮（以N计）</v>
      </c>
      <c r="E55" s="11" t="s">
        <v>9</v>
      </c>
      <c r="F55" s="12"/>
    </row>
    <row r="56" customHeight="1" spans="1:6">
      <c r="A56" s="8">
        <v>54</v>
      </c>
      <c r="B56" s="13" t="s">
        <v>114</v>
      </c>
      <c r="C56" s="10" t="s">
        <v>115</v>
      </c>
      <c r="D56" s="11" t="s">
        <v>9</v>
      </c>
      <c r="E56" s="11" t="str">
        <f>VLOOKUP(B56,'[1]大气（84家）'!$F:$V,17,0)</f>
        <v>颗粒物、镉，铊及其化合物（以Cd+Tl计）、二氧化硫、汞及其化合物、氮氧化物、氯化氢、锑，砷，铅，铬，钴，铜，锰，镍及其化合物（以Sb+As+Pb+Cr+Co+Cu+Mn+Ni计）、一氧化碳、二噁英类、硫化氢、氨（氨气）、臭气浓度、烟尘、林格曼黑度</v>
      </c>
      <c r="F56" s="12"/>
    </row>
    <row r="57" customHeight="1" spans="1:6">
      <c r="A57" s="8">
        <v>55</v>
      </c>
      <c r="B57" s="13" t="s">
        <v>116</v>
      </c>
      <c r="C57" s="10" t="s">
        <v>117</v>
      </c>
      <c r="D57" s="11" t="str">
        <f>VLOOKUP(B57,'[1]水（293家）'!$F:$V,17,0)</f>
        <v>pH值、化学需氧量、氨氮（NH3-N）、总磷（以P计）、动植物油、悬浮物、五日生化需氧量、总镍、总氮（以N计）、氟化物（以F-计）、总氰化物、石油类、总铜</v>
      </c>
      <c r="E57" s="11" t="str">
        <f>VLOOKUP(B57,'[1]大气（84家）'!$F:$V,17,0)</f>
        <v>氮氧化物、氟化物、苯、甲苯+二甲苯、总挥发性有机物、硫酸雾、氯化氢、氰化氢、二甲苯、甲苯</v>
      </c>
      <c r="F57" s="12"/>
    </row>
    <row r="58" customHeight="1" spans="1:6">
      <c r="A58" s="8">
        <v>56</v>
      </c>
      <c r="B58" s="13" t="s">
        <v>118</v>
      </c>
      <c r="C58" s="10" t="s">
        <v>119</v>
      </c>
      <c r="D58" s="11" t="str">
        <f>VLOOKUP(B58,'[1]水（293家）'!$F:$V,17,0)</f>
        <v>pH值、化学需氧量、氨氮（NH3-N）、悬浮物、五日生化需氧量、动植物油、总氮（以N计）、总磷（以P计）、石油类、氟化物（以F-计）</v>
      </c>
      <c r="E58" s="11" t="s">
        <v>9</v>
      </c>
      <c r="F58" s="12"/>
    </row>
    <row r="59" customHeight="1" spans="1:6">
      <c r="A59" s="8">
        <v>57</v>
      </c>
      <c r="B59" s="13" t="s">
        <v>120</v>
      </c>
      <c r="C59" s="10" t="s">
        <v>121</v>
      </c>
      <c r="D59" s="11" t="str">
        <f>VLOOKUP(B59,'[1]水（293家）'!$F:$V,17,0)</f>
        <v>化学需氧量、氨氮（NH3-N）、总磷（以P计）、总铜、总氮（以N计）、pH值</v>
      </c>
      <c r="E59" s="11" t="str">
        <f>VLOOKUP(B59,'[1]大气（84家）'!$F:$V,17,0)</f>
        <v>甲醛、氯化氢、硫酸雾、氨（氨气）、挥发性有机物、颗粒物、氮氧化物</v>
      </c>
      <c r="F59" s="12"/>
    </row>
    <row r="60" customHeight="1" spans="1:6">
      <c r="A60" s="8">
        <v>58</v>
      </c>
      <c r="B60" s="13" t="s">
        <v>122</v>
      </c>
      <c r="C60" s="10" t="s">
        <v>123</v>
      </c>
      <c r="D60" s="11" t="str">
        <f>VLOOKUP(B60,'[1]水（293家）'!$F:$V,17,0)</f>
        <v>总银、pH值、化学需氧量、氨氮（NH3-N）、动植物油、悬浮物、五日生化需氧量、总镍、六价铬、总铬、总氮（以N计）、总磷（以P计）、氟化物（以F-计）、总氰化物、石油类、总铜、总锌</v>
      </c>
      <c r="E60" s="11" t="s">
        <v>9</v>
      </c>
      <c r="F60" s="12"/>
    </row>
    <row r="61" customHeight="1" spans="1:6">
      <c r="A61" s="8">
        <v>59</v>
      </c>
      <c r="B61" s="13" t="s">
        <v>124</v>
      </c>
      <c r="C61" s="10" t="s">
        <v>125</v>
      </c>
      <c r="D61" s="11" t="str">
        <f>VLOOKUP(B61,'[1]水（293家）'!$F:$V,17,0)</f>
        <v>总镍、总氰化物、总磷（以P计）、化学需氧量、氨氮（NH3-N）、pH值、悬浮物、五日生化需氧量、动植物油、总铜、总氮（以N计）</v>
      </c>
      <c r="E61" s="11" t="str">
        <f>VLOOKUP(B61,'[1]大气（84家）'!$F:$V,17,0)</f>
        <v>氮氧化物、氯化氢、硫酸雾、颗粒物、挥发性有机物、氨（氨气）、苯、甲苯+二甲苯、氰化氢、锡及其化合物、二氧化硫、林格曼黑度</v>
      </c>
      <c r="F61" s="12"/>
    </row>
    <row r="62" customHeight="1" spans="1:6">
      <c r="A62" s="8">
        <v>60</v>
      </c>
      <c r="B62" s="13" t="s">
        <v>126</v>
      </c>
      <c r="C62" s="10" t="s">
        <v>127</v>
      </c>
      <c r="D62" s="11" t="str">
        <f>VLOOKUP(B62,'[1]水（293家）'!$F:$V,17,0)</f>
        <v>化学需氧量、氨氮（NH3-N）、总磷（以P计）、总铜、氟化物（以F-计）、总氮（以N计）、pH值、悬浮物</v>
      </c>
      <c r="E62" s="11" t="s">
        <v>9</v>
      </c>
      <c r="F62" s="12"/>
    </row>
    <row r="63" customHeight="1" spans="1:6">
      <c r="A63" s="8">
        <v>61</v>
      </c>
      <c r="B63" s="13" t="s">
        <v>128</v>
      </c>
      <c r="C63" s="10" t="s">
        <v>129</v>
      </c>
      <c r="D63" s="11" t="str">
        <f>VLOOKUP(B63,'[1]水（293家）'!$F:$V,17,0)</f>
        <v>化学需氧量、氨氮（NH3-N）、总磷（以P计）、总铜、总氰化物、总氮（以N计）、pH值、总镍</v>
      </c>
      <c r="E63" s="11" t="s">
        <v>9</v>
      </c>
      <c r="F63" s="12"/>
    </row>
    <row r="64" customHeight="1" spans="1:6">
      <c r="A64" s="8">
        <v>62</v>
      </c>
      <c r="B64" s="13" t="s">
        <v>130</v>
      </c>
      <c r="C64" s="10" t="s">
        <v>131</v>
      </c>
      <c r="D64" s="11" t="str">
        <f>VLOOKUP(B64,'[1]水（293家）'!$F:$V,17,0)</f>
        <v>化学需氧量、氨氮（NH3-N）、总铜、总磷（以P计）、总氮（以N计）、pH值</v>
      </c>
      <c r="E64" s="11" t="s">
        <v>9</v>
      </c>
      <c r="F64" s="12"/>
    </row>
    <row r="65" customHeight="1" spans="1:6">
      <c r="A65" s="8">
        <v>63</v>
      </c>
      <c r="B65" s="13" t="s">
        <v>132</v>
      </c>
      <c r="C65" s="10" t="s">
        <v>133</v>
      </c>
      <c r="D65" s="11" t="str">
        <f>VLOOKUP(B65,'[1]水（293家）'!$F:$V,17,0)</f>
        <v>化学需氧量、总磷（以P计）、总氰化物、pH值、总铜、石油类、悬浮物、氨氮（NH3-N）、总氮（以N计）、总镍、动植物油、五日生化需氧量</v>
      </c>
      <c r="E65" s="11" t="s">
        <v>9</v>
      </c>
      <c r="F65" s="12"/>
    </row>
    <row r="66" customHeight="1" spans="1:6">
      <c r="A66" s="8">
        <v>64</v>
      </c>
      <c r="B66" s="13" t="s">
        <v>134</v>
      </c>
      <c r="C66" s="10" t="s">
        <v>135</v>
      </c>
      <c r="D66" s="11" t="str">
        <f>VLOOKUP(B66,'[1]水（293家）'!$F:$V,17,0)</f>
        <v>化学需氧量、总磷（以P计）、总铜、总氰化物、氨氮（NH3-N）、总氮（以N计）、pH值、总镍</v>
      </c>
      <c r="E66" s="11" t="s">
        <v>9</v>
      </c>
      <c r="F66" s="12"/>
    </row>
    <row r="67" customHeight="1" spans="1:6">
      <c r="A67" s="8">
        <v>65</v>
      </c>
      <c r="B67" s="13" t="s">
        <v>136</v>
      </c>
      <c r="C67" s="10" t="s">
        <v>137</v>
      </c>
      <c r="D67" s="11" t="str">
        <f>VLOOKUP(B67,'[1]水（293家）'!$F:$V,17,0)</f>
        <v>化学需氧量、氨氮（NH3-N）、悬浮物、五日生化需氧量、总铜、总氰化物、pH值、总氮（以N计）、总磷（以P计）、总镍</v>
      </c>
      <c r="E67" s="11" t="s">
        <v>9</v>
      </c>
      <c r="F67" s="12"/>
    </row>
    <row r="68" customHeight="1" spans="1:6">
      <c r="A68" s="8">
        <v>66</v>
      </c>
      <c r="B68" s="13" t="s">
        <v>138</v>
      </c>
      <c r="C68" s="10" t="s">
        <v>139</v>
      </c>
      <c r="D68" s="11" t="str">
        <f>VLOOKUP(B68,'[1]水（293家）'!$F:$V,17,0)</f>
        <v>pH值、总铬、六价铬、化学需氧量、氨氮（NH3-N）、总磷（以P计）、动植物油、五日生化需氧量、悬浮物、总氮（以N计）、氟化物（以F-计）、总氰化物、石油类、总铜、总锌、总镍</v>
      </c>
      <c r="E68" s="11" t="s">
        <v>9</v>
      </c>
      <c r="F68" s="12"/>
    </row>
    <row r="69" customHeight="1" spans="1:6">
      <c r="A69" s="8">
        <v>67</v>
      </c>
      <c r="B69" s="13" t="s">
        <v>140</v>
      </c>
      <c r="C69" s="10" t="s">
        <v>141</v>
      </c>
      <c r="D69" s="11" t="str">
        <f>VLOOKUP(B69,'[1]水（293家）'!$F:$V,17,0)</f>
        <v>总银、总铬、六价铬、总镍、pH值、化学需氧量、氨氮（NH3-N）、动植物油、悬浮物、五日生化需氧量、总铜、总氮（以N计）、总磷（以P计）、氟化物（以F-计）、总氰化物、石油类</v>
      </c>
      <c r="E69" s="11" t="s">
        <v>9</v>
      </c>
      <c r="F69" s="12"/>
    </row>
    <row r="70" customHeight="1" spans="1:6">
      <c r="A70" s="8">
        <v>68</v>
      </c>
      <c r="B70" s="13" t="s">
        <v>142</v>
      </c>
      <c r="C70" s="10" t="s">
        <v>143</v>
      </c>
      <c r="D70" s="11" t="str">
        <f>VLOOKUP(B70,'[1]水（293家）'!$F:$V,17,0)</f>
        <v>化学需氧量、氨氮（NH3-N）、总镍、总磷（以P计）、总铜、总氰化物、总氮（以N计）、pH值、氟化物（以F-计）</v>
      </c>
      <c r="E70" s="11" t="s">
        <v>9</v>
      </c>
      <c r="F70" s="12"/>
    </row>
    <row r="71" customHeight="1" spans="1:6">
      <c r="A71" s="8">
        <v>69</v>
      </c>
      <c r="B71" s="13" t="s">
        <v>144</v>
      </c>
      <c r="C71" s="10" t="s">
        <v>145</v>
      </c>
      <c r="D71" s="11" t="str">
        <f>VLOOKUP(B71,'[1]水（293家）'!$F:$V,17,0)</f>
        <v>化学需氧量、氨氮（NH3-N）、悬浮物、五日生化需氧量、总氮（以N计）、总铜、总磷（以P计）、石油类、pH值</v>
      </c>
      <c r="E71" s="11" t="s">
        <v>9</v>
      </c>
      <c r="F71" s="12"/>
    </row>
    <row r="72" customHeight="1" spans="1:6">
      <c r="A72" s="8">
        <v>70</v>
      </c>
      <c r="B72" s="13" t="s">
        <v>146</v>
      </c>
      <c r="C72" s="10" t="s">
        <v>147</v>
      </c>
      <c r="D72" s="11" t="str">
        <f>VLOOKUP(B72,'[1]水（293家）'!$F:$V,17,0)</f>
        <v>化学需氧量、总磷（以P计）、总铜、总氰化物、氨氮（NH3-N）、总氮（以N计）、pH值、悬浮物、石油类、动植物油、五日生化需氧量、总镍</v>
      </c>
      <c r="E72" s="11" t="s">
        <v>9</v>
      </c>
      <c r="F72" s="12"/>
    </row>
    <row r="73" customHeight="1" spans="1:6">
      <c r="A73" s="8">
        <v>71</v>
      </c>
      <c r="B73" s="13" t="s">
        <v>148</v>
      </c>
      <c r="C73" s="10" t="s">
        <v>149</v>
      </c>
      <c r="D73" s="11" t="str">
        <f>VLOOKUP(B73,'[1]水（293家）'!$F:$V,17,0)</f>
        <v>悬浮物,氨氮（NH3-N）,五日生化需氧量,化学需氧量,pH值,动植物油,总磷（以P计）,总氮（以N计）</v>
      </c>
      <c r="E73" s="11" t="s">
        <v>9</v>
      </c>
      <c r="F73" s="12"/>
    </row>
    <row r="74" customHeight="1" spans="1:6">
      <c r="A74" s="8">
        <v>72</v>
      </c>
      <c r="B74" s="13" t="s">
        <v>150</v>
      </c>
      <c r="C74" s="10" t="s">
        <v>151</v>
      </c>
      <c r="D74" s="11" t="str">
        <f>VLOOKUP(B74,'[1]水（293家）'!$F:$V,17,0)</f>
        <v>化学需氧量、总磷（以P计）、总铜、氨氮（NH3-N）、总氮（以N计）、pH值</v>
      </c>
      <c r="E74" s="11" t="s">
        <v>9</v>
      </c>
      <c r="F74" s="12"/>
    </row>
    <row r="75" customHeight="1" spans="1:6">
      <c r="A75" s="8">
        <v>73</v>
      </c>
      <c r="B75" s="13" t="s">
        <v>152</v>
      </c>
      <c r="C75" s="10" t="s">
        <v>153</v>
      </c>
      <c r="D75" s="11" t="str">
        <f>VLOOKUP(B75,'[1]水（293家）'!$F:$V,17,0)</f>
        <v>化学需氧量、氨氮（NH3-N）、总氮（以N计）、pH值、悬浮物、氟化物（以F-计）、石油类、总磷（以P计）、五日生化需氧量</v>
      </c>
      <c r="E75" s="11" t="s">
        <v>9</v>
      </c>
      <c r="F75" s="12"/>
    </row>
    <row r="76" customHeight="1" spans="1:6">
      <c r="A76" s="8">
        <v>74</v>
      </c>
      <c r="B76" s="13" t="s">
        <v>154</v>
      </c>
      <c r="C76" s="10" t="s">
        <v>155</v>
      </c>
      <c r="D76" s="11" t="str">
        <f>VLOOKUP(B76,'[1]水（293家）'!$F:$V,17,0)</f>
        <v>化学需氧量、总铜、氨氮（NH3-N）、总氮（以N计）、pH值、总氰化物、总磷（以P计）、总镍</v>
      </c>
      <c r="E76" s="11" t="s">
        <v>9</v>
      </c>
      <c r="F76" s="12"/>
    </row>
    <row r="77" customHeight="1" spans="1:6">
      <c r="A77" s="8">
        <v>75</v>
      </c>
      <c r="B77" s="13" t="s">
        <v>156</v>
      </c>
      <c r="C77" s="10" t="s">
        <v>157</v>
      </c>
      <c r="D77" s="11" t="str">
        <f>VLOOKUP(B77,'[1]水（293家）'!$F:$V,17,0)</f>
        <v>总镍、化学需氧量、总磷（以P计）、总锌、总铜、总氰化物、氟化物（以F-计）、氨氮（NH3-N）、总氮（以N计）、pH值</v>
      </c>
      <c r="E77" s="11" t="s">
        <v>9</v>
      </c>
      <c r="F77" s="12"/>
    </row>
    <row r="78" customHeight="1" spans="1:6">
      <c r="A78" s="8">
        <v>76</v>
      </c>
      <c r="B78" s="13" t="s">
        <v>158</v>
      </c>
      <c r="C78" s="10" t="s">
        <v>159</v>
      </c>
      <c r="D78" s="11" t="str">
        <f>VLOOKUP(B78,'[1]水（293家）'!$F:$V,17,0)</f>
        <v>化学需氧量、氨氮（NH3-N）、总氮（以N计）、总磷（以P计）、悬浮物、石油类、苯胺类、pH值、五日生化需氧量、硫化物、色度、二氧化氯、总铜、总锌、总硒、阴离子表面活性剂</v>
      </c>
      <c r="E78" s="11" t="str">
        <f>VLOOKUP(B78,'[1]大气（84家）'!$F:$V,17,0)</f>
        <v>苯、甲苯、二甲苯、非甲烷总烃、硫化氢、臭气浓度、氨（氨气）、颗粒物、林格曼黑度、二氧化硫、氮氧化物</v>
      </c>
      <c r="F78" s="12"/>
    </row>
    <row r="79" customHeight="1" spans="1:6">
      <c r="A79" s="8">
        <v>77</v>
      </c>
      <c r="B79" s="13" t="s">
        <v>160</v>
      </c>
      <c r="C79" s="10" t="s">
        <v>161</v>
      </c>
      <c r="D79" s="11" t="str">
        <f>VLOOKUP(B79,'[1]水（293家）'!$F:$V,17,0)</f>
        <v>pH值、化学需氧量、总磷（以P计）、氨氮（NH3-N）、总氮（以N计）、总铜</v>
      </c>
      <c r="E79" s="11" t="s">
        <v>9</v>
      </c>
      <c r="F79" s="12"/>
    </row>
    <row r="80" customHeight="1" spans="1:6">
      <c r="A80" s="8">
        <v>78</v>
      </c>
      <c r="B80" s="13" t="s">
        <v>162</v>
      </c>
      <c r="C80" s="10" t="s">
        <v>163</v>
      </c>
      <c r="D80" s="11" t="str">
        <f>VLOOKUP(B80,'[1]水（293家）'!$F:$V,17,0)</f>
        <v>总银、总镍、总氰化物、化学需氧量、氨氮（NH3-N）、悬浮物、五日生化需氧量、总氮（以N计）、总磷（以P计）、pH值、总铜</v>
      </c>
      <c r="E80" s="11" t="s">
        <v>9</v>
      </c>
      <c r="F80" s="12"/>
    </row>
    <row r="81" customHeight="1" spans="1:6">
      <c r="A81" s="8">
        <v>79</v>
      </c>
      <c r="B81" s="14" t="s">
        <v>164</v>
      </c>
      <c r="C81" s="10" t="s">
        <v>165</v>
      </c>
      <c r="D81" s="11" t="str">
        <f>VLOOKUP(B81,'[1]水（293家）'!$F:$V,17,0)</f>
        <v>化学需氧量、氨氮（NH3-N）、总磷（以P计）、pH值、悬浮物、五日生化需氧量、总镍、总银、总锌、总氰化物、总铜、氟化物（以F-计）、总氮（以N计）、石油类</v>
      </c>
      <c r="E81" s="11" t="s">
        <v>9</v>
      </c>
      <c r="F81" s="12"/>
    </row>
    <row r="82" customHeight="1" spans="1:6">
      <c r="A82" s="8">
        <v>80</v>
      </c>
      <c r="B82" s="14" t="s">
        <v>166</v>
      </c>
      <c r="C82" s="10" t="s">
        <v>167</v>
      </c>
      <c r="D82" s="11" t="str">
        <f>VLOOKUP(B82,'[1]水（293家）'!$F:$V,17,0)</f>
        <v>化学需氧量、氨氮（NH3-N）、动植物油、悬浮物、pH值、五日生化需氧量、总氮（以N计）、总磷（以P计）、总氰化物、石油类、总铜、总锌、总镍、六价铬、总铬</v>
      </c>
      <c r="E82" s="11" t="s">
        <v>9</v>
      </c>
      <c r="F82" s="12"/>
    </row>
    <row r="83" customHeight="1" spans="1:6">
      <c r="A83" s="8">
        <v>81</v>
      </c>
      <c r="B83" s="14" t="s">
        <v>168</v>
      </c>
      <c r="C83" s="10" t="s">
        <v>169</v>
      </c>
      <c r="D83" s="11" t="str">
        <f>VLOOKUP(B83,'[1]水（293家）'!$F:$V,17,0)</f>
        <v>化学需氧量、氨氮（NH3-N）、总氮（以N计）、总磷（以P计）、悬浮物、总氰化物、pH值、总铜、总镍、总银</v>
      </c>
      <c r="E83" s="11" t="s">
        <v>9</v>
      </c>
      <c r="F83" s="12"/>
    </row>
    <row r="84" customHeight="1" spans="1:6">
      <c r="A84" s="8">
        <v>82</v>
      </c>
      <c r="B84" s="14" t="s">
        <v>170</v>
      </c>
      <c r="C84" s="10" t="s">
        <v>171</v>
      </c>
      <c r="D84" s="11" t="str">
        <f>VLOOKUP(B84,'[1]水（293家）'!$F:$V,17,0)</f>
        <v>pH值、化学需氧量、氨氮（NH3-N）、总氮（以N计）、总磷（以P计）、悬浮物、总氰化物、石油类、总铜、总银、六价铬、总铬、总镍、五日生化需氧量、动植物油</v>
      </c>
      <c r="E84" s="11" t="s">
        <v>9</v>
      </c>
      <c r="F84" s="12"/>
    </row>
    <row r="85" customHeight="1" spans="1:6">
      <c r="A85" s="8">
        <v>83</v>
      </c>
      <c r="B85" s="14" t="s">
        <v>172</v>
      </c>
      <c r="C85" s="10" t="s">
        <v>173</v>
      </c>
      <c r="D85" s="11" t="str">
        <f>VLOOKUP(B85,'[1]水（293家）'!$F:$V,17,0)</f>
        <v>化学需氧量、氨氮（NH3-N）、总铜、总磷（以P计）、总氮（以N计）、pH值</v>
      </c>
      <c r="E85" s="11" t="s">
        <v>9</v>
      </c>
      <c r="F85" s="12"/>
    </row>
    <row r="86" customHeight="1" spans="1:6">
      <c r="A86" s="8">
        <v>84</v>
      </c>
      <c r="B86" s="14" t="s">
        <v>174</v>
      </c>
      <c r="C86" s="10" t="s">
        <v>175</v>
      </c>
      <c r="D86" s="11" t="str">
        <f>VLOOKUP(B86,'[1]水（293家）'!$F:$V,17,0)</f>
        <v>pH值、总镍、总氰化物、总铜、化学需氧量、氨氮（NH3-N）、总氮（以N计）、总磷（以P计）、悬浮物、石油类、总银、动植物油、五日生化需氧量</v>
      </c>
      <c r="E86" s="11" t="s">
        <v>9</v>
      </c>
      <c r="F86" s="12"/>
    </row>
    <row r="87" customHeight="1" spans="1:6">
      <c r="A87" s="8">
        <v>85</v>
      </c>
      <c r="B87" s="14" t="s">
        <v>176</v>
      </c>
      <c r="C87" s="10" t="s">
        <v>177</v>
      </c>
      <c r="D87" s="11" t="str">
        <f>VLOOKUP(B87,'[1]水（293家）'!$F:$V,17,0)</f>
        <v>总镍、pH值、化学需氧量、氨氮（NH3-N）、动植物油、悬浮物、五日生化需氧量、总氮（以N计）、总磷（以P计）、氟化物（以F-计）、总氰化物、石油类、总铜</v>
      </c>
      <c r="E87" s="11" t="str">
        <f>VLOOKUP(B87,'[1]大气（84家）'!$F:$V,17,0)</f>
        <v>硫酸雾、铬酸雾、氯化氢、非甲烷总烃、氰化氢、氮氧化物、氟化物、氨（氨气）</v>
      </c>
      <c r="F87" s="12"/>
    </row>
    <row r="88" customHeight="1" spans="1:6">
      <c r="A88" s="8">
        <v>86</v>
      </c>
      <c r="B88" s="14" t="s">
        <v>178</v>
      </c>
      <c r="C88" s="10" t="s">
        <v>179</v>
      </c>
      <c r="D88" s="11" t="str">
        <f>VLOOKUP(B88,'[1]水（293家）'!$F:$V,17,0)</f>
        <v>pH值、总镍、化学需氧量、总磷（以P计）、总铜、总氰化物、氨氮（NH3-N）、总氮（以N计）、总银</v>
      </c>
      <c r="E88" s="11" t="s">
        <v>9</v>
      </c>
      <c r="F88" s="12"/>
    </row>
    <row r="89" customHeight="1" spans="1:6">
      <c r="A89" s="8">
        <v>87</v>
      </c>
      <c r="B89" s="14" t="s">
        <v>180</v>
      </c>
      <c r="C89" s="10" t="s">
        <v>181</v>
      </c>
      <c r="D89" s="11" t="str">
        <f>VLOOKUP(B89,'[1]水（293家）'!$F:$V,17,0)</f>
        <v>pH值、化学需氧量、氨氮（NH3-N）、总氮（以N计）、总磷（以P计）、悬浮物、氟化物（以F-计）、总氰化物、石油类、总铜、总铝、总锌、总镍、动植物油、五日生化需氧量、总银</v>
      </c>
      <c r="E89" s="11" t="s">
        <v>9</v>
      </c>
      <c r="F89" s="12"/>
    </row>
    <row r="90" customHeight="1" spans="1:6">
      <c r="A90" s="8">
        <v>88</v>
      </c>
      <c r="B90" s="14" t="s">
        <v>182</v>
      </c>
      <c r="C90" s="10" t="s">
        <v>183</v>
      </c>
      <c r="D90" s="11" t="str">
        <f>VLOOKUP(B90,'[1]水（293家）'!$F:$V,17,0)</f>
        <v>pH值、化学需氧量、氨氮（NH3-N）、悬浮物、石油类、总氮（以N计）、总磷（以P计）、五日生化需氧量、动植物油</v>
      </c>
      <c r="E90" s="11" t="s">
        <v>9</v>
      </c>
      <c r="F90" s="12"/>
    </row>
    <row r="91" customHeight="1" spans="1:6">
      <c r="A91" s="8">
        <v>89</v>
      </c>
      <c r="B91" s="14" t="s">
        <v>184</v>
      </c>
      <c r="C91" s="10" t="s">
        <v>185</v>
      </c>
      <c r="D91" s="11" t="str">
        <f>VLOOKUP(B91,'[1]水（293家）'!$F:$V,17,0)</f>
        <v>总磷（以P计）、氨氮（NH3-N）、悬浮物、化学需氧量、pH值、总氮（以N计）</v>
      </c>
      <c r="E91" s="11" t="str">
        <f>VLOOKUP(B91,'[1]大气（84家）'!$F:$V,17,0)</f>
        <v>非甲烷总烃、甲苯、硫酸雾、颗粒物、氮氧化物、氯化氢、林格曼黑度、二氧化硫</v>
      </c>
      <c r="F91" s="12"/>
    </row>
    <row r="92" customHeight="1" spans="1:6">
      <c r="A92" s="8">
        <v>90</v>
      </c>
      <c r="B92" s="14" t="s">
        <v>186</v>
      </c>
      <c r="C92" s="10" t="s">
        <v>187</v>
      </c>
      <c r="D92" s="11" t="str">
        <f>VLOOKUP(B92,'[1]水（293家）'!$F:$V,17,0)</f>
        <v>化学需氧量、总磷（以P计）、总铜、氨氮（NH3-N）、总氮（以N计）、pH值</v>
      </c>
      <c r="E92" s="11" t="str">
        <f>VLOOKUP(B92,'[1]大气（84家）'!$F:$V,17,0)</f>
        <v>挥发性有机物、硫酸雾、苯、甲苯+二甲苯、颗粒物、氮氧化物、氯化氢</v>
      </c>
      <c r="F92" s="12"/>
    </row>
    <row r="93" customHeight="1" spans="1:6">
      <c r="A93" s="8">
        <v>91</v>
      </c>
      <c r="B93" s="13" t="s">
        <v>188</v>
      </c>
      <c r="C93" s="10" t="s">
        <v>189</v>
      </c>
      <c r="D93" s="10" t="s">
        <v>190</v>
      </c>
      <c r="E93" s="11" t="s">
        <v>9</v>
      </c>
      <c r="F93" s="12"/>
    </row>
    <row r="94" customHeight="1" spans="1:6">
      <c r="A94" s="8">
        <v>92</v>
      </c>
      <c r="B94" s="14" t="s">
        <v>191</v>
      </c>
      <c r="C94" s="10" t="s">
        <v>192</v>
      </c>
      <c r="D94" s="11" t="str">
        <f>VLOOKUP(B94,'[1]水（293家）'!$F:$V,17,0)</f>
        <v>化学需氧量、氨氮（NH3-N）、色度、五日生化需氧量、石油类、挥发酚、阴离子表面活性剂、pH值、悬浮物、动植物油、总余氯（以Cl计）、肠道致病菌、肠道病毒、粪大肠菌群、总氰化物、流量</v>
      </c>
      <c r="E94" s="11" t="s">
        <v>9</v>
      </c>
      <c r="F94" s="12"/>
    </row>
    <row r="95" customHeight="1" spans="1:6">
      <c r="A95" s="8">
        <v>93</v>
      </c>
      <c r="B95" s="14" t="s">
        <v>193</v>
      </c>
      <c r="C95" s="10" t="s">
        <v>194</v>
      </c>
      <c r="D95" s="11" t="str">
        <f>VLOOKUP(B95,'[1]水（293家）'!$F:$V,17,0)</f>
        <v>化学需氧量、氨氮（NH3-N）、总氮（以N计）、总磷（以P计）、悬浮物、pH值、石油类、动植物油、五日生化需氧量</v>
      </c>
      <c r="E95" s="11" t="s">
        <v>9</v>
      </c>
      <c r="F95" s="12"/>
    </row>
    <row r="96" customHeight="1" spans="1:6">
      <c r="A96" s="8">
        <v>94</v>
      </c>
      <c r="B96" s="14" t="s">
        <v>195</v>
      </c>
      <c r="C96" s="10" t="s">
        <v>196</v>
      </c>
      <c r="D96" s="11" t="str">
        <f>VLOOKUP(B96,'[1]水（293家）'!$F:$V,17,0)</f>
        <v>化学需氧量、氨氮（NH3-N）、pH值、悬浮物、总氮（以N计）、阴离子表面活性剂、色度、磷酸盐</v>
      </c>
      <c r="E96" s="11" t="s">
        <v>9</v>
      </c>
      <c r="F96" s="12"/>
    </row>
    <row r="97" customHeight="1" spans="1:6">
      <c r="A97" s="8">
        <v>95</v>
      </c>
      <c r="B97" s="14" t="s">
        <v>197</v>
      </c>
      <c r="C97" s="10" t="s">
        <v>198</v>
      </c>
      <c r="D97" s="11" t="str">
        <f>VLOOKUP(B97,'[1]水（293家）'!$F:$V,17,0)</f>
        <v>化学需氧量、pH值、五日生化需氧量、悬浮物、氨氮（NH3-N）、动植物油、六价铬、总铬、总镍、总银、总磷（以P计）、总氰化物、总铜、总氮（以N计）、石油类、氟化物（以F-计）</v>
      </c>
      <c r="E97" s="11" t="s">
        <v>9</v>
      </c>
      <c r="F97" s="12"/>
    </row>
    <row r="98" customHeight="1" spans="1:6">
      <c r="A98" s="8">
        <v>96</v>
      </c>
      <c r="B98" s="14" t="s">
        <v>199</v>
      </c>
      <c r="C98" s="10" t="s">
        <v>200</v>
      </c>
      <c r="D98" s="11" t="str">
        <f>VLOOKUP(B98,'[1]水（293家）'!$F:$V,17,0)</f>
        <v>总氰化物、总镍、五日生化需氧量、化学需氧量、氨氮（NH3-N）、总磷（以P计）、动植物油、悬浮物、pH值、石油类、总氮（以N计）、总铜</v>
      </c>
      <c r="E98" s="11" t="s">
        <v>9</v>
      </c>
      <c r="F98" s="12"/>
    </row>
    <row r="99" customHeight="1" spans="1:6">
      <c r="A99" s="8">
        <v>97</v>
      </c>
      <c r="B99" s="14" t="s">
        <v>201</v>
      </c>
      <c r="C99" s="10" t="s">
        <v>202</v>
      </c>
      <c r="D99" s="11" t="str">
        <f>VLOOKUP(B99,'[1]水（293家）'!$F:$V,17,0)</f>
        <v>化学需氧量、五日生化需氧量、悬浮物、pH值、氨氮（NH3-N）、色度、总氮（以N计）、总磷（以P计）、石油类</v>
      </c>
      <c r="E99" s="11" t="s">
        <v>9</v>
      </c>
      <c r="F99" s="12"/>
    </row>
    <row r="100" customHeight="1" spans="1:6">
      <c r="A100" s="8">
        <v>98</v>
      </c>
      <c r="B100" s="14" t="s">
        <v>203</v>
      </c>
      <c r="C100" s="10" t="s">
        <v>204</v>
      </c>
      <c r="D100" s="11" t="str">
        <f>VLOOKUP(B100,'[1]水（293家）'!$F:$V,17,0)</f>
        <v>总镍、化学需氧量、氨氮（NH3-N）、总氮（以N计）、总磷（以P计）、pH值、悬浮物、石油类、总锌、总铜</v>
      </c>
      <c r="E100" s="11" t="s">
        <v>9</v>
      </c>
      <c r="F100" s="12"/>
    </row>
    <row r="101" customHeight="1" spans="1:6">
      <c r="A101" s="8">
        <v>99</v>
      </c>
      <c r="B101" s="14" t="s">
        <v>205</v>
      </c>
      <c r="C101" s="10" t="s">
        <v>206</v>
      </c>
      <c r="D101" s="11" t="str">
        <f>VLOOKUP(B101,'[1]水（293家）'!$F:$V,17,0)</f>
        <v>pH值、总镍、总银、化学需氧量、氨氮（NH3-N）、动植物油、悬浮物、五日生化需氧量、总氮（以N计）、总磷（以P计）、总氰化物、石油类、总铜</v>
      </c>
      <c r="E101" s="11" t="s">
        <v>9</v>
      </c>
      <c r="F101" s="12"/>
    </row>
    <row r="102" customHeight="1" spans="1:6">
      <c r="A102" s="8">
        <v>100</v>
      </c>
      <c r="B102" s="14" t="s">
        <v>207</v>
      </c>
      <c r="C102" s="10" t="s">
        <v>208</v>
      </c>
      <c r="D102" s="11" t="str">
        <f>VLOOKUP(B102,'[1]水（293家）'!$F:$V,17,0)</f>
        <v>总氰化物、化学需氧量、氨氮（NH3-N）、动植物油、悬浮物、pH值、五日生化需氧量、总镍、总氮（以N计）、总磷（以P计）、石油类、总铝、总锌、总铜</v>
      </c>
      <c r="E102" s="11" t="s">
        <v>9</v>
      </c>
      <c r="F102" s="12"/>
    </row>
    <row r="103" customHeight="1" spans="1:6">
      <c r="A103" s="8">
        <v>101</v>
      </c>
      <c r="B103" s="14" t="s">
        <v>209</v>
      </c>
      <c r="C103" s="10" t="s">
        <v>210</v>
      </c>
      <c r="D103" s="11" t="str">
        <f>VLOOKUP(B103,'[1]水（293家）'!$F:$V,17,0)</f>
        <v>化学需氧量、氨氮（NH3-N）、动植物油、悬浮物、pH值、五日生化需氧量、六价铬、总铬、总镍、石油类、总氮（以N计）、总磷（以P计）、氟化物（以F-计）、总铝、总锌、总铜</v>
      </c>
      <c r="E103" s="11" t="s">
        <v>9</v>
      </c>
      <c r="F103" s="12"/>
    </row>
    <row r="104" customHeight="1" spans="1:6">
      <c r="A104" s="8">
        <v>102</v>
      </c>
      <c r="B104" s="14" t="s">
        <v>211</v>
      </c>
      <c r="C104" s="10" t="s">
        <v>212</v>
      </c>
      <c r="D104" s="11" t="str">
        <f>VLOOKUP(B104,'[1]水（293家）'!$F:$V,17,0)</f>
        <v>总铜、化学需氧量、总磷（以P计）、氨氮（NH3-N）、总氮（以N计）、pH值</v>
      </c>
      <c r="E104" s="11" t="s">
        <v>9</v>
      </c>
      <c r="F104" s="12"/>
    </row>
    <row r="105" customHeight="1" spans="1:6">
      <c r="A105" s="8">
        <v>103</v>
      </c>
      <c r="B105" s="14" t="s">
        <v>213</v>
      </c>
      <c r="C105" s="10" t="s">
        <v>214</v>
      </c>
      <c r="D105" s="11" t="str">
        <f>VLOOKUP(B105,'[1]水（293家）'!$F:$V,17,0)</f>
        <v>化学需氧量、pH值、五日生化需氧量、氨氮（NH3-N）、动植物油、悬浮物、总氮（以N计）、总磷（以P计）、总氰化物、石油类、总铜、总银、总镍</v>
      </c>
      <c r="E105" s="11" t="s">
        <v>9</v>
      </c>
      <c r="F105" s="12"/>
    </row>
    <row r="106" customHeight="1" spans="1:6">
      <c r="A106" s="8">
        <v>104</v>
      </c>
      <c r="B106" s="14" t="s">
        <v>215</v>
      </c>
      <c r="C106" s="10" t="s">
        <v>216</v>
      </c>
      <c r="D106" s="11" t="str">
        <f>VLOOKUP(B106,'[1]水（293家）'!$F:$V,17,0)</f>
        <v>化学需氧量、氨氮（NH3-N）、总氮（以N计）、总磷（以P计）、悬浮物、pH值、石油类、动植物油、五日生化需氧量、总镍</v>
      </c>
      <c r="E106" s="11" t="s">
        <v>9</v>
      </c>
      <c r="F106" s="12"/>
    </row>
    <row r="107" customHeight="1" spans="1:6">
      <c r="A107" s="8">
        <v>105</v>
      </c>
      <c r="B107" s="14" t="s">
        <v>217</v>
      </c>
      <c r="C107" s="10" t="s">
        <v>218</v>
      </c>
      <c r="D107" s="11" t="str">
        <f>VLOOKUP(B107,'[1]水（293家）'!$F:$V,17,0)</f>
        <v>化学需氧量、氨氮（NH3-N）、动植物油、悬浮物、pH值、五日生化需氧量、六价铬、总铬、总氮（以N计）、总磷（以P计）、氟化物（以F-计）、总氰化物、石油类、总铜、总锌、氰化物、总镍</v>
      </c>
      <c r="E107" s="11" t="s">
        <v>9</v>
      </c>
      <c r="F107" s="12"/>
    </row>
    <row r="108" customHeight="1" spans="1:6">
      <c r="A108" s="8">
        <v>106</v>
      </c>
      <c r="B108" s="14" t="s">
        <v>219</v>
      </c>
      <c r="C108" s="10" t="s">
        <v>220</v>
      </c>
      <c r="D108" s="11" t="str">
        <f>VLOOKUP(B108,'[1]水（293家）'!$F:$V,17,0)</f>
        <v>总氰化物、pH值、化学需氧量、氨氮（NH3-N）、总磷（以P计）、悬浮物、石油类、五日生化需氧量、总镍、总氮（以N计）、总铜、总铝、总锌</v>
      </c>
      <c r="E108" s="11" t="s">
        <v>9</v>
      </c>
      <c r="F108" s="12"/>
    </row>
    <row r="109" customHeight="1" spans="1:6">
      <c r="A109" s="8">
        <v>107</v>
      </c>
      <c r="B109" s="14" t="s">
        <v>221</v>
      </c>
      <c r="C109" s="10" t="s">
        <v>222</v>
      </c>
      <c r="D109" s="11" t="str">
        <f>VLOOKUP(B109,'[1]水（293家）'!$F:$V,17,0)</f>
        <v>总镍、pH值、总氮（以N计）、总磷（以P计）、悬浮物、石油类、化学需氧量、氨氮（NH3-N）、总氰化物、总铜、总锌、动植物油、五日生化需氧量</v>
      </c>
      <c r="E109" s="11" t="s">
        <v>9</v>
      </c>
      <c r="F109" s="12"/>
    </row>
    <row r="110" customHeight="1" spans="1:6">
      <c r="A110" s="8">
        <v>108</v>
      </c>
      <c r="B110" s="14" t="s">
        <v>223</v>
      </c>
      <c r="C110" s="10" t="s">
        <v>224</v>
      </c>
      <c r="D110" s="11" t="str">
        <f>VLOOKUP(B110,'[1]水（293家）'!$F:$V,17,0)</f>
        <v>六价铬、总铬、总镍、化学需氧量、氨氮（NH3-N）、总氮（以N计）、总磷（以P计）、悬浮物、总氰化物、pH值、石油类、总铜、动植物油、五日生化需氧量</v>
      </c>
      <c r="E110" s="11" t="s">
        <v>9</v>
      </c>
      <c r="F110" s="12"/>
    </row>
    <row r="111" customHeight="1" spans="1:6">
      <c r="A111" s="8">
        <v>109</v>
      </c>
      <c r="B111" s="14" t="s">
        <v>225</v>
      </c>
      <c r="C111" s="10" t="s">
        <v>226</v>
      </c>
      <c r="D111" s="11" t="str">
        <f>VLOOKUP(B111,'[1]水（293家）'!$F:$V,17,0)</f>
        <v>化学需氧量、氨氮（NH3-N）、总氮（以N计）、pH值、石油类、总镍、色度、悬浮物、五日生化需氧量、阴离子表面活性剂、动植物油、总铜、总磷（以P计）、总氰化物</v>
      </c>
      <c r="E111" s="11" t="s">
        <v>9</v>
      </c>
      <c r="F111" s="12"/>
    </row>
    <row r="112" customHeight="1" spans="1:6">
      <c r="A112" s="8">
        <v>110</v>
      </c>
      <c r="B112" s="14" t="s">
        <v>227</v>
      </c>
      <c r="C112" s="10" t="s">
        <v>228</v>
      </c>
      <c r="D112" s="11" t="str">
        <f>VLOOKUP(B112,'[1]水（293家）'!$F:$V,17,0)</f>
        <v>pH值、化学需氧量、氨氮（NH3-N）、总磷（以P计）、总铜、总氰化物、总氮（以N计）、总镍</v>
      </c>
      <c r="E112" s="11" t="s">
        <v>9</v>
      </c>
      <c r="F112" s="12"/>
    </row>
    <row r="113" customHeight="1" spans="1:6">
      <c r="A113" s="8">
        <v>111</v>
      </c>
      <c r="B113" s="14" t="s">
        <v>229</v>
      </c>
      <c r="C113" s="10" t="s">
        <v>230</v>
      </c>
      <c r="D113" s="11" t="str">
        <f>VLOOKUP(B113,'[1]水（293家）'!$F:$V,17,0)</f>
        <v>总铬、pH值、总铜、总氰化物、悬浮物、氨氮（NH3-N）、总锌、总氮（以N计）、化学需氧量、总磷（以P计）、氟化物（以F-计）、五日生化需氧量、总镍</v>
      </c>
      <c r="E113" s="11" t="str">
        <f>VLOOKUP(B113,'[1]大气（84家）'!$F:$V,17,0)</f>
        <v>颗粒物、臭气浓度、氯化氢、氟化物、硫酸雾、氮氧化物、苯、甲苯、二甲苯、非甲烷总烃、二氧化硫、林格曼黑度、烟气黑度、氰化氢</v>
      </c>
      <c r="F113" s="12"/>
    </row>
    <row r="114" customHeight="1" spans="1:6">
      <c r="A114" s="8">
        <v>112</v>
      </c>
      <c r="B114" s="14" t="s">
        <v>231</v>
      </c>
      <c r="C114" s="10" t="s">
        <v>232</v>
      </c>
      <c r="D114" s="11" t="str">
        <f>VLOOKUP(B114,'[1]水（293家）'!$F:$V,17,0)</f>
        <v>化学需氧量、氨氮（NH3-N）、pH值、五日生化需氧量、动植物油、悬浮物、总镍、总磷（以P计）、总氰化物、石油类、总铜、总锌、总氮（以N计）、总铬、六价铬</v>
      </c>
      <c r="E114" s="11" t="s">
        <v>9</v>
      </c>
      <c r="F114" s="12"/>
    </row>
    <row r="115" customHeight="1" spans="1:6">
      <c r="A115" s="8">
        <v>113</v>
      </c>
      <c r="B115" s="14" t="s">
        <v>233</v>
      </c>
      <c r="C115" s="10" t="s">
        <v>234</v>
      </c>
      <c r="D115" s="11" t="str">
        <f>VLOOKUP(B115,'[1]水（293家）'!$F:$V,17,0)</f>
        <v>化学需氧量、氨氮（NH3-N）、pH值、五日生化需氧量、悬浮物、动植物油、总α放射性、总β放射性、色度、石油类、挥发酚、总氰化物、阴离子表面活性剂、总余氯（以Cl计）、肠道致病菌、肠道病毒、流量、粪大肠菌群数/（MPN/L）</v>
      </c>
      <c r="E115" s="11" t="s">
        <v>9</v>
      </c>
      <c r="F115" s="12"/>
    </row>
    <row r="116" customHeight="1" spans="1:6">
      <c r="A116" s="8">
        <v>114</v>
      </c>
      <c r="B116" s="14" t="s">
        <v>235</v>
      </c>
      <c r="C116" s="10" t="s">
        <v>236</v>
      </c>
      <c r="D116" s="11" t="str">
        <f>VLOOKUP(B116,'[1]水（293家）'!$F:$V,17,0)</f>
        <v>化学需氧量,总磷（以P计）,总铜,总氰化物,氨氮（NH3-N）,总氮（以N计）,pH值,石油类,总镍</v>
      </c>
      <c r="E116" s="11" t="s">
        <v>9</v>
      </c>
      <c r="F116" s="12"/>
    </row>
    <row r="117" customHeight="1" spans="1:6">
      <c r="A117" s="8">
        <v>115</v>
      </c>
      <c r="B117" s="14" t="s">
        <v>237</v>
      </c>
      <c r="C117" s="10" t="s">
        <v>238</v>
      </c>
      <c r="D117" s="11" t="str">
        <f>VLOOKUP(B117,'[1]水（293家）'!$F:$V,17,0)</f>
        <v>总镍、化学需氧量、总磷（以P计）、总铜、氨氮（NH3-N）、总氮（以N计）、pH值、悬浮物、石油类、总铬</v>
      </c>
      <c r="E117" s="11" t="s">
        <v>9</v>
      </c>
      <c r="F117" s="12"/>
    </row>
    <row r="118" customHeight="1" spans="1:6">
      <c r="A118" s="8">
        <v>116</v>
      </c>
      <c r="B118" s="14" t="s">
        <v>239</v>
      </c>
      <c r="C118" s="10" t="s">
        <v>240</v>
      </c>
      <c r="D118" s="11" t="str">
        <f>VLOOKUP(B118,'[1]水（293家）'!$F:$V,17,0)</f>
        <v>化学需氧量、总磷（以P计）、总铜、氨氮（NH3-N）、总氰化物、pH值、总氮（以N计）、总镍</v>
      </c>
      <c r="E118" s="11" t="str">
        <f>VLOOKUP(B118,'[1]大气（84家）'!$F:$V,17,0)</f>
        <v>氮氧化物、氰化氢、硫酸雾</v>
      </c>
      <c r="F118" s="12"/>
    </row>
    <row r="119" customHeight="1" spans="1:6">
      <c r="A119" s="8">
        <v>117</v>
      </c>
      <c r="B119" s="14" t="s">
        <v>241</v>
      </c>
      <c r="C119" s="10" t="s">
        <v>242</v>
      </c>
      <c r="D119" s="11" t="str">
        <f>VLOOKUP(B119,'[1]水（293家）'!$F:$V,17,0)</f>
        <v>化学需氧量、总磷（以P计）、总铜、氨氮（NH3-N）、总氮（以N计）、pH值</v>
      </c>
      <c r="E119" s="11" t="s">
        <v>9</v>
      </c>
      <c r="F119" s="12"/>
    </row>
    <row r="120" customHeight="1" spans="1:6">
      <c r="A120" s="8">
        <v>118</v>
      </c>
      <c r="B120" s="14" t="s">
        <v>243</v>
      </c>
      <c r="C120" s="10" t="s">
        <v>244</v>
      </c>
      <c r="D120" s="11" t="str">
        <f>VLOOKUP(B120,'[1]水（293家）'!$F:$V,17,0)</f>
        <v>总铬、六价铬、化学需氧量、总氰化物、总铜、氨氮（NH3-N）、pH值、悬浮物、总磷（以P计）、总氮（以N计）、铊、总镍</v>
      </c>
      <c r="E120" s="11" t="str">
        <f>VLOOKUP(B120,'[1]大气（84家）'!$F:$V,17,0)</f>
        <v>氮氧化物、硫酸雾、非甲烷总烃、氯化氢、氰化氢、臭气浓度、异丙醇、氨（氨气）、甲醇</v>
      </c>
      <c r="F120" s="12"/>
    </row>
    <row r="121" customHeight="1" spans="1:6">
      <c r="A121" s="8">
        <v>119</v>
      </c>
      <c r="B121" s="14" t="s">
        <v>245</v>
      </c>
      <c r="C121" s="10" t="s">
        <v>246</v>
      </c>
      <c r="D121" s="11" t="str">
        <f>VLOOKUP(B121,'[1]水（293家）'!$F:$V,17,0)</f>
        <v>化学需氧量、氨氮（NH3-N）、总氮（以N计）、总磷（以P计）、悬浮物、氟化物（以F-计）、总氰化物、pH值、石油类、总锌、总铜、总镍、五日生化需氧量、动植物油、总银</v>
      </c>
      <c r="E121" s="11" t="s">
        <v>9</v>
      </c>
      <c r="F121" s="12"/>
    </row>
    <row r="122" customHeight="1" spans="1:6">
      <c r="A122" s="8">
        <v>120</v>
      </c>
      <c r="B122" s="14" t="s">
        <v>247</v>
      </c>
      <c r="C122" s="10" t="s">
        <v>248</v>
      </c>
      <c r="D122" s="11" t="str">
        <f>VLOOKUP(B122,'[1]水（293家）'!$F:$V,17,0)</f>
        <v>化学需氧量,石油类,悬浮物,pH值,总有机碳,氨氮（NH3-N）,总氮（以N计）,总磷（以P计）,阴离子表面活性剂,动植物油,氟化物（以F-计）,硫化物,总铜</v>
      </c>
      <c r="E122" s="11" t="str">
        <f>VLOOKUP(B122,'[1]大气（84家）'!$F:$V,17,0)</f>
        <v>氯化氢,氮氧化物,磷化氢,氨（氨气）,硅烷,氟化物,砷及其化合物,总挥发性有机物,非甲烷总烃,磷酸雾 ,硫酸雾,氯（氯气）,硫化氢,臭气浓度,颗粒物,二氧化硫,林格曼黑度</v>
      </c>
      <c r="F122" s="12"/>
    </row>
    <row r="123" customHeight="1" spans="1:6">
      <c r="A123" s="8">
        <v>121</v>
      </c>
      <c r="B123" s="14" t="s">
        <v>249</v>
      </c>
      <c r="C123" s="10" t="s">
        <v>250</v>
      </c>
      <c r="D123" s="11" t="str">
        <f>VLOOKUP(B123,'[1]水（293家）'!$F:$V,17,0)</f>
        <v>pH值、化学需氧量、氨氮（NH3-N）、总氮（以N计）、总磷（以P计）、悬浮物、石油类、总铜、总锌、总氰化物、六价铬、总铬、总镍、五日生化需氧量、动植物油</v>
      </c>
      <c r="E123" s="11" t="s">
        <v>9</v>
      </c>
      <c r="F123" s="12"/>
    </row>
    <row r="124" customHeight="1" spans="1:6">
      <c r="A124" s="8">
        <v>122</v>
      </c>
      <c r="B124" s="14" t="s">
        <v>251</v>
      </c>
      <c r="C124" s="10" t="s">
        <v>252</v>
      </c>
      <c r="D124" s="11" t="str">
        <f>VLOOKUP(B124,'[1]水（293家）'!$F:$V,17,0)</f>
        <v>pH值、总镍、化学需氧量、氨氮（NH3-N）、总磷（以P计）、总氰化物、总铜、总氮（以N计）、石油类、悬浮物、动植物油、五日生化需氧量</v>
      </c>
      <c r="E124" s="11" t="s">
        <v>9</v>
      </c>
      <c r="F124" s="12"/>
    </row>
    <row r="125" customHeight="1" spans="1:6">
      <c r="A125" s="8">
        <v>123</v>
      </c>
      <c r="B125" s="14" t="s">
        <v>253</v>
      </c>
      <c r="C125" s="10" t="s">
        <v>254</v>
      </c>
      <c r="D125" s="11" t="str">
        <f>VLOOKUP(B125,'[1]水（293家）'!$F:$V,17,0)</f>
        <v>化学需氧量、总磷（以P计）、总铜、总氰化物、氨氮（NH3-N）、总氮（以N计）、pH值、总镍</v>
      </c>
      <c r="E125" s="11" t="s">
        <v>9</v>
      </c>
      <c r="F125" s="12"/>
    </row>
    <row r="126" customHeight="1" spans="1:6">
      <c r="A126" s="8">
        <v>124</v>
      </c>
      <c r="B126" s="14" t="s">
        <v>255</v>
      </c>
      <c r="C126" s="10" t="s">
        <v>256</v>
      </c>
      <c r="D126" s="11" t="str">
        <f>VLOOKUP(B126,'[1]水（293家）'!$F:$V,17,0)</f>
        <v>粪大肠菌群数/（MPN/L）、肠道致病菌、肠道病毒、化学需氧量、氨氮（NH3-N）、五日生化需氧量、pH值、悬浮物、动植物油、色度、石油类、挥发酚、总氰化物、阴离子表面活性剂、总余氯（以Cl计）</v>
      </c>
      <c r="E126" s="11" t="s">
        <v>9</v>
      </c>
      <c r="F126" s="12"/>
    </row>
    <row r="127" customHeight="1" spans="1:6">
      <c r="A127" s="8">
        <v>125</v>
      </c>
      <c r="B127" s="14" t="s">
        <v>257</v>
      </c>
      <c r="C127" s="10" t="s">
        <v>258</v>
      </c>
      <c r="D127" s="11" t="str">
        <f>VLOOKUP(B127,'[1]水（293家）'!$F:$V,17,0)</f>
        <v>化学需氧量、氨氮（NH3-N）、总氮（以N计）、总磷（以P计）、氟化物（以F-计）、pH值、总锌、悬浮物、石油类、五日生化需氧量、动植物油</v>
      </c>
      <c r="E127" s="11" t="s">
        <v>9</v>
      </c>
      <c r="F127" s="12"/>
    </row>
    <row r="128" customHeight="1" spans="1:6">
      <c r="A128" s="8">
        <v>126</v>
      </c>
      <c r="B128" s="14" t="s">
        <v>259</v>
      </c>
      <c r="C128" s="10" t="s">
        <v>260</v>
      </c>
      <c r="D128" s="11" t="str">
        <f>VLOOKUP(B128,'[1]水（293家）'!$F:$V,17,0)</f>
        <v>化学需氧量、氨氮（NH3-N）、总氮（以N计）、pH值、色度、石油类、悬浮物</v>
      </c>
      <c r="E128" s="11" t="str">
        <f>VLOOKUP(B128,'[1]大气（84家）'!$F:$V,17,0)</f>
        <v>挥发性有机物</v>
      </c>
      <c r="F128" s="12"/>
    </row>
    <row r="129" customHeight="1" spans="1:6">
      <c r="A129" s="8">
        <v>127</v>
      </c>
      <c r="B129" s="14" t="s">
        <v>261</v>
      </c>
      <c r="C129" s="10" t="s">
        <v>262</v>
      </c>
      <c r="D129" s="11" t="str">
        <f>VLOOKUP(B129,'[1]水（293家）'!$F:$V,17,0)</f>
        <v>六价铬、总铬、化学需氧量、氨氮（NH3-N）、动植物油、悬浮物、pH值、五日生化需氧量、总镍、总氮（以N计）、总磷（以P计）、总铜、总氰化物、石油类、总锌</v>
      </c>
      <c r="E129" s="11" t="s">
        <v>9</v>
      </c>
      <c r="F129" s="12"/>
    </row>
    <row r="130" customHeight="1" spans="1:6">
      <c r="A130" s="8">
        <v>128</v>
      </c>
      <c r="B130" s="14" t="s">
        <v>263</v>
      </c>
      <c r="C130" s="10" t="s">
        <v>264</v>
      </c>
      <c r="D130" s="11" t="str">
        <f>VLOOKUP(B130,'[1]水（293家）'!$F:$V,17,0)</f>
        <v>总银、pH值、总氰化物、总镍、化学需氧量、氨氮（NH3-N）、总氮（以N计）、总磷（以P计）、悬浮物、石油类、总铜、总锌、总铝、动植物油、五日生化需氧量</v>
      </c>
      <c r="E130" s="11" t="s">
        <v>9</v>
      </c>
      <c r="F130" s="12"/>
    </row>
    <row r="131" customHeight="1" spans="1:6">
      <c r="A131" s="8">
        <v>129</v>
      </c>
      <c r="B131" s="14" t="s">
        <v>265</v>
      </c>
      <c r="C131" s="10" t="s">
        <v>266</v>
      </c>
      <c r="D131" s="11" t="str">
        <f>VLOOKUP(B131,'[1]水（293家）'!$F:$V,17,0)</f>
        <v>总镍、化学需氧量、氨氮（NH3-N）、总磷（以P计）、总铜、总氰化物、pH值、总氮（以N计）</v>
      </c>
      <c r="E131" s="11" t="str">
        <f>VLOOKUP(B131,'[1]大气（84家）'!$F:$V,17,0)</f>
        <v>硫酸雾、总挥发性有机物、甲苯+二甲苯、苯、氯化氢、氮氧化物、氰化氢、氨（氨气）、颗粒物、挥发性有机物、甲醛、林格曼黑度、二氧化硫</v>
      </c>
      <c r="F131" s="12"/>
    </row>
    <row r="132" customHeight="1" spans="1:6">
      <c r="A132" s="8">
        <v>130</v>
      </c>
      <c r="B132" s="14" t="s">
        <v>267</v>
      </c>
      <c r="C132" s="10" t="s">
        <v>268</v>
      </c>
      <c r="D132" s="11" t="str">
        <f>VLOOKUP(B132,'[1]水（293家）'!$F:$V,17,0)</f>
        <v>化学需氧量、氨氮（NH3-N）、总铜、氟化物（以F-计）、总镍、总磷（以P计）、总氮（以N计）、总氰化物</v>
      </c>
      <c r="E132" s="11" t="str">
        <f>VLOOKUP(B132,'[1]大气（84家）'!$F:$V,17,0)</f>
        <v>颗粒物、挥发性有机物、苯、氯化氢、氮氧化物、硫酸雾、氟化物、碱雾、氨（氨气）、林格曼黑度、二氧化硫</v>
      </c>
      <c r="F132" s="12"/>
    </row>
    <row r="133" customHeight="1" spans="1:6">
      <c r="A133" s="8">
        <v>131</v>
      </c>
      <c r="B133" s="14" t="s">
        <v>269</v>
      </c>
      <c r="C133" s="10" t="s">
        <v>270</v>
      </c>
      <c r="D133" s="11" t="str">
        <f>VLOOKUP(B133,'[1]水（293家）'!$F:$V,17,0)</f>
        <v>化学需氧量、氨氮（NH3-N）、pH值、总磷（以P计）、总铜、总氮（以N计）</v>
      </c>
      <c r="E133" s="11" t="s">
        <v>9</v>
      </c>
      <c r="F133" s="12"/>
    </row>
    <row r="134" customHeight="1" spans="1:6">
      <c r="A134" s="8">
        <v>132</v>
      </c>
      <c r="B134" s="14" t="s">
        <v>271</v>
      </c>
      <c r="C134" s="10" t="s">
        <v>272</v>
      </c>
      <c r="D134" s="11" t="str">
        <f>VLOOKUP(B134,'[1]水（293家）'!$F:$V,17,0)</f>
        <v>化学需氧量、氨氮（NH3-N）、总氮（以N计）、总磷（以P计）、总氰化物、石油类、总铜、总锌、总铝、pH值、悬浮物、总镍、总银、五日生化需氧量、动植物油</v>
      </c>
      <c r="E134" s="11" t="s">
        <v>9</v>
      </c>
      <c r="F134" s="12"/>
    </row>
    <row r="135" customHeight="1" spans="1:6">
      <c r="A135" s="8">
        <v>133</v>
      </c>
      <c r="B135" s="14" t="s">
        <v>273</v>
      </c>
      <c r="C135" s="10" t="s">
        <v>274</v>
      </c>
      <c r="D135" s="11" t="str">
        <f>VLOOKUP(B135,'[1]水（293家）'!$F:$V,17,0)</f>
        <v>化学需氧量、氨氮（NH3-N）、总氮（以N计）、总磷（以P计）、悬浮物、氟化物（以F-计）、总氰化物、pH值、石油类、总铜、动植物油、五日生化需氧量、总镍</v>
      </c>
      <c r="E135" s="11" t="s">
        <v>9</v>
      </c>
      <c r="F135" s="12"/>
    </row>
    <row r="136" customHeight="1" spans="1:6">
      <c r="A136" s="8">
        <v>134</v>
      </c>
      <c r="B136" s="14" t="s">
        <v>275</v>
      </c>
      <c r="C136" s="10" t="s">
        <v>276</v>
      </c>
      <c r="D136" s="11" t="str">
        <f>VLOOKUP(B136,'[1]水（293家）'!$F:$V,17,0)</f>
        <v>总镍、化学需氧量、氨氮（NH3-N）、总磷（以P计）、总铜、总氮（以N计）、总氰化物</v>
      </c>
      <c r="E136" s="11" t="str">
        <f>VLOOKUP(B136,'[1]大气（84家）'!$F:$V,17,0)</f>
        <v>挥发性有机物、苯、氰化氢、硫酸雾、氨（氨气）、氯化氢、甲醛、甲苯、二甲苯</v>
      </c>
      <c r="F136" s="12"/>
    </row>
    <row r="137" customHeight="1" spans="1:6">
      <c r="A137" s="8">
        <v>135</v>
      </c>
      <c r="B137" s="14" t="s">
        <v>277</v>
      </c>
      <c r="C137" s="10" t="s">
        <v>278</v>
      </c>
      <c r="D137" s="11" t="str">
        <f>VLOOKUP(B137,'[1]水（293家）'!$F:$V,17,0)</f>
        <v>化学需氧量、氨氮（NH3-N）、总氮（以N计）、总磷（以P计）、悬浮物、氟化物（以F-计）、总氰化物、pH值、石油类、总铜、总锌、总银、动植物油、五日生化需氧量、总镍、六价铬、总铬</v>
      </c>
      <c r="E137" s="11" t="s">
        <v>9</v>
      </c>
      <c r="F137" s="12"/>
    </row>
    <row r="138" customHeight="1" spans="1:6">
      <c r="A138" s="8">
        <v>136</v>
      </c>
      <c r="B138" s="14" t="s">
        <v>279</v>
      </c>
      <c r="C138" s="10" t="s">
        <v>280</v>
      </c>
      <c r="D138" s="11" t="str">
        <f>VLOOKUP(B138,'[1]水（293家）'!$F:$V,17,0)</f>
        <v>化学需氧量、总磷（以P计）、总铜、氨氮（NH3-N）、总氮（以N计）、pH值、悬浮物、总氰化物、五日生化需氧量、动植物油、总镍</v>
      </c>
      <c r="E138" s="11" t="s">
        <v>9</v>
      </c>
      <c r="F138" s="12"/>
    </row>
    <row r="139" customHeight="1" spans="1:6">
      <c r="A139" s="8">
        <v>137</v>
      </c>
      <c r="B139" s="14" t="s">
        <v>281</v>
      </c>
      <c r="C139" s="10" t="s">
        <v>282</v>
      </c>
      <c r="D139" s="11" t="str">
        <f>VLOOKUP(B139,'[1]水（293家）'!$F:$V,17,0)</f>
        <v>总汞、总铬、总砷、总银、总镉、六价铬、总铅、化学需氧量、氨氮（NH3-N）、色度、五日生化需氧量、石油类、挥发酚、总氰化物、阴离子表面活性剂、pH值、悬浮物、动植物油、总余氯（以Cl计）、肠道致病菌、肠道病毒、粪大肠菌群数/（MPN/L）</v>
      </c>
      <c r="E139" s="11" t="s">
        <v>9</v>
      </c>
      <c r="F139" s="12"/>
    </row>
    <row r="140" customHeight="1" spans="1:6">
      <c r="A140" s="8">
        <v>138</v>
      </c>
      <c r="B140" s="14" t="s">
        <v>283</v>
      </c>
      <c r="C140" s="10" t="s">
        <v>284</v>
      </c>
      <c r="D140" s="11" t="str">
        <f>VLOOKUP(B140,'[1]水（293家）'!$F:$V,17,0)</f>
        <v>pH值、化学需氧量、五日生化需氧量、悬浮物、粪大肠菌群、流量、肠道致病菌、肠道病毒、氨氮（NH3-N）、动植物油、石油类、阴离子表面活性剂、挥发酚、色度、总氰化物、总余氯（以Cl计）</v>
      </c>
      <c r="E140" s="11" t="s">
        <v>9</v>
      </c>
      <c r="F140" s="12"/>
    </row>
    <row r="141" customHeight="1" spans="1:6">
      <c r="A141" s="8">
        <v>139</v>
      </c>
      <c r="B141" s="14" t="s">
        <v>285</v>
      </c>
      <c r="C141" s="10" t="s">
        <v>286</v>
      </c>
      <c r="D141" s="11" t="str">
        <f>VLOOKUP(B141,'[1]水（293家）'!$F:$V,17,0)</f>
        <v>化学需氧量、氨氮（NH3-N）、色度、五日生化需氧量、石油类、挥发酚、总氰化物、阴离子表面活性剂、pH值、悬浮物、动植物油、肠道致病菌、肠道病毒、粪大肠菌群数/（MPN/L）、总余氯（以Cl计）、总铬、总砷、总镉、六价铬、总汞、总铅</v>
      </c>
      <c r="E141" s="11" t="s">
        <v>9</v>
      </c>
      <c r="F141" s="12"/>
    </row>
    <row r="142" customHeight="1" spans="1:6">
      <c r="A142" s="8">
        <v>140</v>
      </c>
      <c r="B142" s="14" t="s">
        <v>287</v>
      </c>
      <c r="C142" s="10" t="s">
        <v>288</v>
      </c>
      <c r="D142" s="11" t="str">
        <f>VLOOKUP(B142,'[1]水（293家）'!$F:$V,17,0)</f>
        <v>化学需氧量、总氮（以N计）、pH值、总磷（以P计）、氨氮（NH3-N）、氟化物（以F-计）、悬浮物、石油类、总锌、五日生化需氧量</v>
      </c>
      <c r="E142" s="11" t="s">
        <v>9</v>
      </c>
      <c r="F142" s="12"/>
    </row>
    <row r="143" customHeight="1" spans="1:6">
      <c r="A143" s="8">
        <v>141</v>
      </c>
      <c r="B143" s="14" t="s">
        <v>289</v>
      </c>
      <c r="C143" s="10" t="s">
        <v>290</v>
      </c>
      <c r="D143" s="11" t="str">
        <f>VLOOKUP(B143,'[1]水（293家）'!$F:$V,17,0)</f>
        <v>化学需氧量、氨氮（NH3-N）、动植物油、悬浮物、pH值、五日生化需氧量、总氮（以N计）、总磷（以P计）、石油类</v>
      </c>
      <c r="E143" s="11" t="s">
        <v>9</v>
      </c>
      <c r="F143" s="12"/>
    </row>
    <row r="144" customHeight="1" spans="1:6">
      <c r="A144" s="8">
        <v>142</v>
      </c>
      <c r="B144" s="14" t="s">
        <v>291</v>
      </c>
      <c r="C144" s="10" t="s">
        <v>103</v>
      </c>
      <c r="D144" s="11" t="str">
        <f>VLOOKUP(B144,'[1]水（293家）'!$F:$V,17,0)</f>
        <v>pH值、五日生化需氧量、化学需氧量、氨氮（NH3-N）、动植物油、悬浮物、磷酸盐、总银、总镍、流量、总铬、六价铬、总磷（以P计）、总铜、总氮（以N计）、石油类、总铝、总氰化物</v>
      </c>
      <c r="E144" s="11" t="s">
        <v>9</v>
      </c>
      <c r="F144" s="12"/>
    </row>
    <row r="145" customHeight="1" spans="1:6">
      <c r="A145" s="8">
        <v>143</v>
      </c>
      <c r="B145" s="14" t="s">
        <v>292</v>
      </c>
      <c r="C145" s="10" t="s">
        <v>293</v>
      </c>
      <c r="D145" s="11" t="str">
        <f>VLOOKUP(B145,'[1]水（293家）'!$F:$V,17,0)</f>
        <v>pH值、化学需氧量、悬浮物、五日生化需氧量、动植物油、氨氮（NH3-N）、总氮（以N计）、总磷（以P计）、石油类、总铜、总锌、总镍、六价铬、总铬</v>
      </c>
      <c r="E145" s="11" t="s">
        <v>9</v>
      </c>
      <c r="F145" s="12"/>
    </row>
    <row r="146" customHeight="1" spans="1:6">
      <c r="A146" s="8">
        <v>144</v>
      </c>
      <c r="B146" s="14" t="s">
        <v>294</v>
      </c>
      <c r="C146" s="10" t="s">
        <v>295</v>
      </c>
      <c r="D146" s="11" t="str">
        <f>VLOOKUP(B146,'[1]水（293家）'!$F:$V,17,0)</f>
        <v>化学需氧量、氨氮（NH3-N）、pH值、五日生化需氧量、悬浮物、动植物油、粪大肠菌群数/（MPN/L）、肠道致病菌、肠道病毒、石油类、阴离子表面活性剂、色度、流量、挥发酚、总氰化物、总余氯（以Cl计）</v>
      </c>
      <c r="E146" s="11" t="s">
        <v>9</v>
      </c>
      <c r="F146" s="12"/>
    </row>
    <row r="147" customHeight="1" spans="1:6">
      <c r="A147" s="8">
        <v>145</v>
      </c>
      <c r="B147" s="14" t="s">
        <v>296</v>
      </c>
      <c r="C147" s="10" t="s">
        <v>297</v>
      </c>
      <c r="D147" s="11" t="str">
        <f>VLOOKUP(B147,'[1]水（293家）'!$F:$V,17,0)</f>
        <v>总镍、总铬、六价铬、五日生化需氧量、磷酸盐、动植物油、化学需氧量、氨氮（NH3-N）、悬浮物、pH值、石油类、总铜、总氰化物、总铝、总氮（以N计）、总磷（以P计）</v>
      </c>
      <c r="E147" s="11" t="s">
        <v>9</v>
      </c>
      <c r="F147" s="12"/>
    </row>
    <row r="148" customHeight="1" spans="1:6">
      <c r="A148" s="8">
        <v>146</v>
      </c>
      <c r="B148" s="14" t="s">
        <v>298</v>
      </c>
      <c r="C148" s="10" t="s">
        <v>299</v>
      </c>
      <c r="D148" s="11" t="str">
        <f>VLOOKUP(B148,'[1]水（293家）'!$F:$V,17,0)</f>
        <v>化学需氧量、氨氮（NH3-N）、动植物油、pH值、五日生化需氧量、悬浮物、石油类、总铝、总氮（以N计）、总磷（以P计）</v>
      </c>
      <c r="E148" s="11" t="s">
        <v>9</v>
      </c>
      <c r="F148" s="12"/>
    </row>
    <row r="149" customHeight="1" spans="1:6">
      <c r="A149" s="8">
        <v>147</v>
      </c>
      <c r="B149" s="14" t="s">
        <v>300</v>
      </c>
      <c r="C149" s="10" t="s">
        <v>301</v>
      </c>
      <c r="D149" s="11" t="str">
        <f>VLOOKUP(B149,'[1]水（293家）'!$F:$V,17,0)</f>
        <v>总镍、化学需氧量、总磷（以P计）、氨氮（NH3-N）、总氮（以N计）、总铜、pH值、悬浮物</v>
      </c>
      <c r="E149" s="11" t="s">
        <v>9</v>
      </c>
      <c r="F149" s="12"/>
    </row>
    <row r="150" customHeight="1" spans="1:6">
      <c r="A150" s="8">
        <v>148</v>
      </c>
      <c r="B150" s="14" t="s">
        <v>302</v>
      </c>
      <c r="C150" s="10" t="s">
        <v>303</v>
      </c>
      <c r="D150" s="11" t="str">
        <f>VLOOKUP(B150,'[1]水（293家）'!$F:$V,17,0)</f>
        <v>粪大肠菌群数/（MPN/L）、肠道致病菌、肠道病毒、化学需氧量、五日生化需氧量、氨氮（NH3-N）、pH值、悬浮物、动植物油、石油类、阴离子表面活性剂、挥发酚、色度、总氰化物、总余氯（以Cl计）</v>
      </c>
      <c r="E150" s="11" t="s">
        <v>9</v>
      </c>
      <c r="F150" s="12"/>
    </row>
    <row r="151" customHeight="1" spans="1:6">
      <c r="A151" s="8">
        <v>149</v>
      </c>
      <c r="B151" s="14" t="s">
        <v>304</v>
      </c>
      <c r="C151" s="10" t="s">
        <v>305</v>
      </c>
      <c r="D151" s="11" t="str">
        <f>VLOOKUP(B151,'[1]水（293家）'!$F:$V,17,0)</f>
        <v>总铬,六价铬,总镍,化学需氧量,总氮（以N计）,氨氮（NH3-N）,总磷（以P计）,总铜,总氰化物,氟化物（以F-计）,总锌,总铁,总铝,pH值,悬浮物,石油类,阴离子表面活性剂,硫化物,总镉,总银,总铅,总汞</v>
      </c>
      <c r="E151" s="11" t="s">
        <v>9</v>
      </c>
      <c r="F151" s="12"/>
    </row>
    <row r="152" customHeight="1" spans="1:6">
      <c r="A152" s="8">
        <v>150</v>
      </c>
      <c r="B152" s="14" t="s">
        <v>306</v>
      </c>
      <c r="C152" s="10" t="s">
        <v>307</v>
      </c>
      <c r="D152" s="11" t="str">
        <f>VLOOKUP(B152,'[1]水（293家）'!$F:$V,17,0)</f>
        <v>化学需氧量、五日生化需氧量、pH值、总余氯（以Cl计）、氨氮（NH3-N）、粪大肠菌群数/（MPN/L）、悬浮物、肠道致病菌、肠道病毒、动植物油、石油类、阴离子表面活性剂、挥发酚、色度、总氰化物</v>
      </c>
      <c r="E152" s="11" t="s">
        <v>9</v>
      </c>
      <c r="F152" s="12"/>
    </row>
    <row r="153" customHeight="1" spans="1:6">
      <c r="A153" s="8">
        <v>151</v>
      </c>
      <c r="B153" s="14" t="s">
        <v>308</v>
      </c>
      <c r="C153" s="10" t="s">
        <v>309</v>
      </c>
      <c r="D153" s="11" t="str">
        <f>VLOOKUP(B153,'[1]水（293家）'!$F:$V,17,0)</f>
        <v>化学需氧量、氨氮（NH3-N）、总磷（以P计）、总铜、总氮（以N计）、pH值</v>
      </c>
      <c r="E153" s="11" t="s">
        <v>9</v>
      </c>
      <c r="F153" s="12"/>
    </row>
    <row r="154" customHeight="1" spans="1:6">
      <c r="A154" s="8">
        <v>152</v>
      </c>
      <c r="B154" s="14" t="s">
        <v>310</v>
      </c>
      <c r="C154" s="10" t="s">
        <v>311</v>
      </c>
      <c r="D154" s="11" t="str">
        <f>VLOOKUP(B154,'[1]水（293家）'!$F:$V,17,0)</f>
        <v>化学需氧量、氨氮（NH3-N）、总铜、pH值、总磷（以P计）、总氮（以N计）、总镍</v>
      </c>
      <c r="E154" s="11" t="s">
        <v>9</v>
      </c>
      <c r="F154" s="12"/>
    </row>
    <row r="155" customHeight="1" spans="1:6">
      <c r="A155" s="8">
        <v>153</v>
      </c>
      <c r="B155" s="14" t="s">
        <v>312</v>
      </c>
      <c r="C155" s="10" t="s">
        <v>103</v>
      </c>
      <c r="D155" s="11" t="str">
        <f>VLOOKUP(B155,'[1]水（293家）'!$F:$V,17,0)</f>
        <v>化学需氧量、氨氮（NH3-N）、动植物油、悬浮物、pH值、五日生化需氧量、总银、总氮（以N计）、总磷（以P计）、总氰化物、石油类、总铜、总锌、六价铬、总铬、总镍</v>
      </c>
      <c r="E155" s="11" t="s">
        <v>9</v>
      </c>
      <c r="F155" s="12"/>
    </row>
    <row r="156" customHeight="1" spans="1:6">
      <c r="A156" s="8">
        <v>154</v>
      </c>
      <c r="B156" s="14" t="s">
        <v>313</v>
      </c>
      <c r="C156" s="10" t="s">
        <v>314</v>
      </c>
      <c r="D156" s="11" t="str">
        <f>VLOOKUP(B156,'[1]水（293家）'!$F:$V,17,0)</f>
        <v>化学需氧量、氨氮（NH3-N）、总铜、pH值、悬浮物、总氮（以N计）、总氰化物、总磷（以P计）、阴离子表面活性剂、石油类、硫化物、五日生化需氧量、总镍</v>
      </c>
      <c r="E156" s="11" t="s">
        <v>9</v>
      </c>
      <c r="F156" s="12"/>
    </row>
    <row r="157" customHeight="1" spans="1:6">
      <c r="A157" s="8">
        <v>155</v>
      </c>
      <c r="B157" s="14" t="s">
        <v>315</v>
      </c>
      <c r="C157" s="10" t="s">
        <v>316</v>
      </c>
      <c r="D157" s="11" t="str">
        <f>VLOOKUP(B157,'[1]水（293家）'!$F:$V,17,0)</f>
        <v>总镍、化学需氧量、氨氮（NH3-N）、pH值、悬浮物、动植物油、五日生化需氧量、总氮（以N计）、总磷（以P计）</v>
      </c>
      <c r="E157" s="11" t="s">
        <v>9</v>
      </c>
      <c r="F157" s="12"/>
    </row>
    <row r="158" customHeight="1" spans="1:6">
      <c r="A158" s="8">
        <v>156</v>
      </c>
      <c r="B158" s="14" t="s">
        <v>317</v>
      </c>
      <c r="C158" s="10" t="s">
        <v>318</v>
      </c>
      <c r="D158" s="11" t="str">
        <f>VLOOKUP(B158,'[1]水（293家）'!$F:$V,17,0)</f>
        <v>化学需氧量、氨氮（NH3-N）、总磷（以P计）、悬浮物、总氰化物、pH值、石油类、总铜、总氮（以N计）、动植物油、五日生化需氧量、总镍</v>
      </c>
      <c r="E158" s="11" t="s">
        <v>9</v>
      </c>
      <c r="F158" s="12"/>
    </row>
    <row r="159" customHeight="1" spans="1:6">
      <c r="A159" s="8">
        <v>157</v>
      </c>
      <c r="B159" s="14" t="s">
        <v>319</v>
      </c>
      <c r="C159" s="10" t="s">
        <v>320</v>
      </c>
      <c r="D159" s="11" t="str">
        <f>VLOOKUP(B159,'[1]水（293家）'!$F:$V,17,0)</f>
        <v>化学需氧量、氨氮（NH3-N）、动植物油、悬浮物、pH值、五日生化需氧量、总磷（以P计）、石油类、总氮（以N计）、总锌</v>
      </c>
      <c r="E159" s="11" t="s">
        <v>9</v>
      </c>
      <c r="F159" s="12"/>
    </row>
    <row r="160" customHeight="1" spans="1:6">
      <c r="A160" s="8">
        <v>158</v>
      </c>
      <c r="B160" s="14" t="s">
        <v>321</v>
      </c>
      <c r="C160" s="10" t="s">
        <v>322</v>
      </c>
      <c r="D160" s="11" t="str">
        <f>VLOOKUP(B160,'[1]水（293家）'!$F:$V,17,0)</f>
        <v>化学需氧量、总磷（以P计）、总铜、氨氮（NH3-N）、总氮（以N计）、pH值、悬浮物、五日生化需氧量、动植物油</v>
      </c>
      <c r="E160" s="11" t="s">
        <v>9</v>
      </c>
      <c r="F160" s="12"/>
    </row>
    <row r="161" customHeight="1" spans="1:6">
      <c r="A161" s="8">
        <v>159</v>
      </c>
      <c r="B161" s="14" t="s">
        <v>323</v>
      </c>
      <c r="C161" s="10" t="s">
        <v>324</v>
      </c>
      <c r="D161" s="11" t="str">
        <f>VLOOKUP(B161,'[1]水（293家）'!$F:$V,17,0)</f>
        <v>六价铬、总铬、化学需氧量、氨氮（NH3-N）、动植物油、悬浮物、pH值、五日生化需氧量、总磷（以P计）、总铜、总氰化物、总氮（以N计）、氟化物（以F-计）、石油类、总镍</v>
      </c>
      <c r="E161" s="11" t="s">
        <v>9</v>
      </c>
      <c r="F161" s="12"/>
    </row>
    <row r="162" customHeight="1" spans="1:6">
      <c r="A162" s="8">
        <v>160</v>
      </c>
      <c r="B162" s="14" t="s">
        <v>325</v>
      </c>
      <c r="C162" s="10" t="s">
        <v>326</v>
      </c>
      <c r="D162" s="11" t="str">
        <f>VLOOKUP(B162,'[1]水（293家）'!$F:$V,17,0)</f>
        <v>化学需氧量、总铜、氨氮（NH3-N）、总氮（以N计）、总磷（以P计）</v>
      </c>
      <c r="E162" s="11" t="s">
        <v>9</v>
      </c>
      <c r="F162" s="12"/>
    </row>
    <row r="163" customHeight="1" spans="1:6">
      <c r="A163" s="8">
        <v>161</v>
      </c>
      <c r="B163" s="14" t="s">
        <v>327</v>
      </c>
      <c r="C163" s="10" t="s">
        <v>328</v>
      </c>
      <c r="D163" s="11" t="str">
        <f>VLOOKUP(B163,'[1]水（293家）'!$F:$V,17,0)</f>
        <v>化学需氧量、氨氮（NH3-N）、pH值、五日生化需氧量、动植物油、悬浮物、总氰化物、总镍、总磷（以P计）、总铜、总氮（以N计）</v>
      </c>
      <c r="E163" s="11" t="s">
        <v>9</v>
      </c>
      <c r="F163" s="12"/>
    </row>
    <row r="164" customHeight="1" spans="1:6">
      <c r="A164" s="8">
        <v>162</v>
      </c>
      <c r="B164" s="14" t="s">
        <v>329</v>
      </c>
      <c r="C164" s="10" t="s">
        <v>330</v>
      </c>
      <c r="D164" s="11" t="str">
        <f>VLOOKUP(B164,'[1]水（293家）'!$F:$V,17,0)</f>
        <v>六价铬、总铬、总镍、pH值、化学需氧量、氨氮（NH3-N）、总氮（以N计）、总磷（以P计）、悬浮物、总氰化物、总铜、动植物油、五日生化需氧量</v>
      </c>
      <c r="E164" s="11" t="s">
        <v>9</v>
      </c>
      <c r="F164" s="12"/>
    </row>
    <row r="165" customHeight="1" spans="1:6">
      <c r="A165" s="8">
        <v>163</v>
      </c>
      <c r="B165" s="14" t="s">
        <v>331</v>
      </c>
      <c r="C165" s="10" t="s">
        <v>332</v>
      </c>
      <c r="D165" s="11" t="str">
        <f>VLOOKUP(B165,'[1]水（293家）'!$F:$V,17,0)</f>
        <v>化学需氧量、氨氮（NH3-N）、总磷（以P计）、总铜、总氮（以N计）、pH值</v>
      </c>
      <c r="E165" s="11" t="str">
        <f>VLOOKUP(B165,'[1]大气（84家）'!$F:$V,17,0)</f>
        <v>苯、挥发性有机物、颗粒物、硫酸雾、氮氧化物、氯化氢、氨（氨气）、非甲烷总烃</v>
      </c>
      <c r="F165" s="12"/>
    </row>
    <row r="166" customHeight="1" spans="1:6">
      <c r="A166" s="8">
        <v>164</v>
      </c>
      <c r="B166" s="14" t="s">
        <v>333</v>
      </c>
      <c r="C166" s="10" t="s">
        <v>334</v>
      </c>
      <c r="D166" s="11" t="str">
        <f>VLOOKUP(B166,'[1]水（293家）'!$F:$V,17,0)</f>
        <v>化学需氧量、氨氮（NH3-N）、动植物油、五日生化需氧量、磷酸盐、悬浮物、pH值、总磷（以P计）、石油类、总氮（以N计）</v>
      </c>
      <c r="E166" s="11" t="s">
        <v>9</v>
      </c>
      <c r="F166" s="12"/>
    </row>
    <row r="167" customHeight="1" spans="1:6">
      <c r="A167" s="8">
        <v>165</v>
      </c>
      <c r="B167" s="14" t="s">
        <v>335</v>
      </c>
      <c r="C167" s="10" t="s">
        <v>336</v>
      </c>
      <c r="D167" s="11" t="str">
        <f>VLOOKUP(B167,'[1]水（293家）'!$F:$V,17,0)</f>
        <v>化学需氧量、氨氮（NH3-N）、总铜、总磷（以P计）、总氮（以N计）、氟化物（以F-计）、pH值、悬浮物</v>
      </c>
      <c r="E167" s="11" t="s">
        <v>9</v>
      </c>
      <c r="F167" s="12"/>
    </row>
    <row r="168" customHeight="1" spans="1:6">
      <c r="A168" s="8">
        <v>166</v>
      </c>
      <c r="B168" s="14" t="s">
        <v>337</v>
      </c>
      <c r="C168" s="10" t="s">
        <v>338</v>
      </c>
      <c r="D168" s="11" t="str">
        <f>VLOOKUP(B168,'[1]水（293家）'!$F:$V,17,0)</f>
        <v>化学需氧量、总磷（以P计）、总铜、总氰化物、氨氮（NH3-N）、总氮（以N计）、pH值、总镍、悬浮物、动植物油、五日生化需氧量</v>
      </c>
      <c r="E168" s="11" t="str">
        <f>VLOOKUP(B168,'[1]大气（84家）'!$F:$V,17,0)</f>
        <v>颗粒物、苯、挥发性有机物、甲苯+二甲苯、氨（氨气）、硫酸雾、氰化氢、氯化氢、二甲苯、甲苯</v>
      </c>
      <c r="F168" s="12"/>
    </row>
    <row r="169" customHeight="1" spans="1:6">
      <c r="A169" s="8">
        <v>167</v>
      </c>
      <c r="B169" s="14" t="s">
        <v>339</v>
      </c>
      <c r="C169" s="10" t="s">
        <v>340</v>
      </c>
      <c r="D169" s="11" t="str">
        <f>VLOOKUP(B169,'[1]水（293家）'!$F:$V,17,0)</f>
        <v>化学需氧量、氨氮（NH3-N）、总氮（以N计）、总磷（以P计）、悬浮物、氟化物（以F-计）、总氰化物、pH值、石油类、总铜、总锌、总镍、五日生化需氧量</v>
      </c>
      <c r="E169" s="11" t="s">
        <v>9</v>
      </c>
      <c r="F169" s="12"/>
    </row>
    <row r="170" customHeight="1" spans="1:6">
      <c r="A170" s="8">
        <v>168</v>
      </c>
      <c r="B170" s="14" t="s">
        <v>341</v>
      </c>
      <c r="C170" s="10" t="s">
        <v>342</v>
      </c>
      <c r="D170" s="11" t="str">
        <f>VLOOKUP(B170,'[1]水（293家）'!$F:$V,17,0)</f>
        <v>化学需氧量、氨氮（NH3-N）、总氮（以N计）、总磷（以P计）、悬浮物、氟化物（以F-计）、总氰化物、pH值、石油类、总铜、总锌、动植物油、五日生化需氧量、总镍、六价铬、总铬</v>
      </c>
      <c r="E170" s="11" t="s">
        <v>9</v>
      </c>
      <c r="F170" s="12"/>
    </row>
    <row r="171" customHeight="1" spans="1:6">
      <c r="A171" s="8">
        <v>169</v>
      </c>
      <c r="B171" s="14" t="s">
        <v>343</v>
      </c>
      <c r="C171" s="10" t="s">
        <v>344</v>
      </c>
      <c r="D171" s="11" t="str">
        <f>VLOOKUP(B171,'[1]水（293家）'!$F:$V,17,0)</f>
        <v>化学需氧量,氨氮（NH3-N）,总氮（以N计）,总磷（以P计）,pH值,悬浮物,五日生化需氧量,总有机碳,阴离子表面活性剂,石油类,总铜</v>
      </c>
      <c r="E171" s="11" t="s">
        <v>9</v>
      </c>
      <c r="F171" s="12"/>
    </row>
    <row r="172" customHeight="1" spans="1:6">
      <c r="A172" s="8">
        <v>170</v>
      </c>
      <c r="B172" s="14" t="s">
        <v>345</v>
      </c>
      <c r="C172" s="10" t="s">
        <v>346</v>
      </c>
      <c r="D172" s="11" t="str">
        <f>VLOOKUP(B172,'[1]水（293家）'!$F:$V,17,0)</f>
        <v>化学需氧量、氨氮（NH3-N）、悬浮物、五日生化需氧量、总氮（以N计）、总磷（以P计）、pH值、粪大肠菌群、色度、阴离子表面活性剂、动植物油、石油类、总砷、总铅、六价铬、总铬、总镉、总汞、烷基汞、水温、漂浮物</v>
      </c>
      <c r="E172" s="11" t="s">
        <v>9</v>
      </c>
      <c r="F172" s="12"/>
    </row>
    <row r="173" customHeight="1" spans="1:6">
      <c r="A173" s="8">
        <v>171</v>
      </c>
      <c r="B173" s="14" t="s">
        <v>347</v>
      </c>
      <c r="C173" s="10" t="s">
        <v>348</v>
      </c>
      <c r="D173" s="11" t="str">
        <f>VLOOKUP(B173,'[1]水（293家）'!$F:$V,17,0)</f>
        <v>化学需氧量、氨氮（NH3-N）、总氮（以N计）、总磷（以P计）、pH值、总铜</v>
      </c>
      <c r="E173" s="11" t="s">
        <v>9</v>
      </c>
      <c r="F173" s="12"/>
    </row>
    <row r="174" customHeight="1" spans="1:6">
      <c r="A174" s="8">
        <v>172</v>
      </c>
      <c r="B174" s="14" t="s">
        <v>349</v>
      </c>
      <c r="C174" s="10" t="s">
        <v>350</v>
      </c>
      <c r="D174" s="11" t="str">
        <f>VLOOKUP(B174,'[1]水（293家）'!$F:$V,17,0)</f>
        <v>总镍、pH值、化学需氧量、氨氮（NH3-N）、动植物油、悬浮物、五日生化需氧量、总氮（以N计）、总磷（以P计）、氟化物（以F-计）、石油类、总铜</v>
      </c>
      <c r="E174" s="11" t="s">
        <v>9</v>
      </c>
      <c r="F174" s="12"/>
    </row>
    <row r="175" customHeight="1" spans="1:6">
      <c r="A175" s="8">
        <v>173</v>
      </c>
      <c r="B175" s="14" t="s">
        <v>351</v>
      </c>
      <c r="C175" s="10" t="s">
        <v>352</v>
      </c>
      <c r="D175" s="11" t="str">
        <f>VLOOKUP(B175,'[1]水（293家）'!$F:$V,17,0)</f>
        <v>化学需氧量、氨氮（NH3-N）、动植物油、悬浮物、pH值、五日生化需氧量、总磷（以P计）、总铜、总氰化物、总氮（以N计）、氟化物（以F-计）、石油类、总镍、六价铬、总铬、总银</v>
      </c>
      <c r="E175" s="11" t="s">
        <v>9</v>
      </c>
      <c r="F175" s="12"/>
    </row>
    <row r="176" customHeight="1" spans="1:6">
      <c r="A176" s="8">
        <v>174</v>
      </c>
      <c r="B176" s="14" t="s">
        <v>353</v>
      </c>
      <c r="C176" s="10" t="s">
        <v>354</v>
      </c>
      <c r="D176" s="11" t="str">
        <f>VLOOKUP(B176,'[1]水（293家）'!$F:$V,17,0)</f>
        <v>总银、总镍、化学需氧量、总磷（以P计）、悬浮物、总氰化物、pH值、石油类、氨氮（NH3-N）、总氮（以N计）、总铜、六价铬、总铬、动植物油、五日生化需氧量</v>
      </c>
      <c r="E176" s="11" t="s">
        <v>9</v>
      </c>
      <c r="F176" s="12"/>
    </row>
    <row r="177" customHeight="1" spans="1:6">
      <c r="A177" s="8">
        <v>175</v>
      </c>
      <c r="B177" s="14" t="s">
        <v>355</v>
      </c>
      <c r="C177" s="10" t="s">
        <v>356</v>
      </c>
      <c r="D177" s="11" t="str">
        <f>VLOOKUP(B177,'[1]水（293家）'!$F:$V,17,0)</f>
        <v>化学需氧量、氨氮（NH3-N）、总氮（以N计）、总磷（以P计）、五日生化需氧量、pH值、悬浮物、色度、动植物油、石油类、阴离子表面活性剂、总镉、总铬、总汞、总铅、总砷、烷基汞、六价铬、浑浊度、粪大肠菌群</v>
      </c>
      <c r="E177" s="11" t="s">
        <v>9</v>
      </c>
      <c r="F177" s="12"/>
    </row>
    <row r="178" customHeight="1" spans="1:6">
      <c r="A178" s="8">
        <v>176</v>
      </c>
      <c r="B178" s="14" t="s">
        <v>357</v>
      </c>
      <c r="C178" s="10" t="s">
        <v>358</v>
      </c>
      <c r="D178" s="11" t="str">
        <f>VLOOKUP(B178,'[1]水（293家）'!$F:$V,17,0)</f>
        <v>化学需氧量、总氮（以N计）、氨氮（NH3-N）、总磷（以P计）、pH值、悬浮物、五日生化需氧量、总汞、总镉、总铬、总砷、总铅、粪大肠菌群、动植物油、石油类、阴离子表面活性剂、色度、六价铬、烷基汞</v>
      </c>
      <c r="E178" s="11" t="s">
        <v>9</v>
      </c>
      <c r="F178" s="12"/>
    </row>
    <row r="179" customHeight="1" spans="1:6">
      <c r="A179" s="8">
        <v>177</v>
      </c>
      <c r="B179" s="14" t="s">
        <v>359</v>
      </c>
      <c r="C179" s="10" t="s">
        <v>360</v>
      </c>
      <c r="D179" s="11" t="str">
        <f>VLOOKUP(B179,'[1]水（293家）'!$F:$V,17,0)</f>
        <v>总镍、总银、化学需氧量、氨氮（NH3-N）、pH值、总铜、总磷（以P计）、悬浮物、石油类、总氰化物、总锌、总铁、动植物油、五日生化需氧量、总氮（以N计）</v>
      </c>
      <c r="E179" s="11" t="s">
        <v>9</v>
      </c>
      <c r="F179" s="12"/>
    </row>
    <row r="180" customHeight="1" spans="1:6">
      <c r="A180" s="8">
        <v>178</v>
      </c>
      <c r="B180" s="14" t="s">
        <v>361</v>
      </c>
      <c r="C180" s="10" t="s">
        <v>362</v>
      </c>
      <c r="D180" s="11" t="str">
        <f>VLOOKUP(B180,'[1]水（293家）'!$F:$V,17,0)</f>
        <v>化学需氧量、总磷（以P计）、总铜、总氰化物、氨氮（NH3-N）、总氮（以N计）、pH值</v>
      </c>
      <c r="E180" s="11" t="s">
        <v>9</v>
      </c>
      <c r="F180" s="12"/>
    </row>
    <row r="181" customHeight="1" spans="1:6">
      <c r="A181" s="8">
        <v>179</v>
      </c>
      <c r="B181" s="14" t="s">
        <v>363</v>
      </c>
      <c r="C181" s="10" t="s">
        <v>364</v>
      </c>
      <c r="D181" s="11" t="str">
        <f>VLOOKUP(B181,'[1]水（293家）'!$F:$V,17,0)</f>
        <v>pH值、总镍、六价铬、总铬、悬浮物、化学需氧量、氨氮（NH3-N）、总氮（以N计）、总磷（以P计）、总氰化物、石油类、总铜、总锌、动植物油、五日生化需氧量</v>
      </c>
      <c r="E181" s="11" t="s">
        <v>9</v>
      </c>
      <c r="F181" s="12"/>
    </row>
    <row r="182" customHeight="1" spans="1:6">
      <c r="A182" s="8">
        <v>180</v>
      </c>
      <c r="B182" s="14" t="s">
        <v>365</v>
      </c>
      <c r="C182" s="10" t="s">
        <v>366</v>
      </c>
      <c r="D182" s="11" t="str">
        <f>VLOOKUP(B182,'[1]水（293家）'!$F:$V,17,0)</f>
        <v>pH值、化学需氧量、氨氮（NH3-N）、动植物油、悬浮物、五日生化需氧量、总氮（以N计）、总磷（以P计）、石油类、总铝</v>
      </c>
      <c r="E182" s="11" t="s">
        <v>9</v>
      </c>
      <c r="F182" s="12"/>
    </row>
    <row r="183" customHeight="1" spans="1:6">
      <c r="A183" s="8">
        <v>181</v>
      </c>
      <c r="B183" s="14" t="s">
        <v>367</v>
      </c>
      <c r="C183" s="10" t="s">
        <v>368</v>
      </c>
      <c r="D183" s="11" t="str">
        <f>VLOOKUP(B183,'[1]水（293家）'!$F:$V,17,0)</f>
        <v>pH值、化学需氧量、氨氮（NH3-N）、总氮（以N计）、总磷（以P计）、悬浮物、石油类、总铝、动植物油、五日生化需氧量</v>
      </c>
      <c r="E183" s="11" t="s">
        <v>9</v>
      </c>
      <c r="F183" s="12"/>
    </row>
    <row r="184" customHeight="1" spans="1:6">
      <c r="A184" s="8">
        <v>182</v>
      </c>
      <c r="B184" s="14" t="s">
        <v>369</v>
      </c>
      <c r="C184" s="10" t="s">
        <v>370</v>
      </c>
      <c r="D184" s="11" t="str">
        <f>VLOOKUP(B184,'[1]水（293家）'!$F:$V,17,0)</f>
        <v>悬浮物、pH值、化学需氧量、氨氮（NH3-N）、动植物油、五日生化需氧量、总氮（以N计）、总磷（以P计）、氟化物（以F-计）、总氰化物、石油类、总铜、总镍</v>
      </c>
      <c r="E184" s="11" t="s">
        <v>9</v>
      </c>
      <c r="F184" s="12"/>
    </row>
    <row r="185" customHeight="1" spans="1:6">
      <c r="A185" s="8">
        <v>183</v>
      </c>
      <c r="B185" s="14" t="s">
        <v>371</v>
      </c>
      <c r="C185" s="10" t="s">
        <v>372</v>
      </c>
      <c r="D185" s="11" t="str">
        <f>VLOOKUP(B185,'[1]水（293家）'!$F:$V,17,0)</f>
        <v>pH值、化学需氧量、氨氮（NH3-N）、总氮（以N计）、总磷（以P计）、悬浮物、石油类、五日生化需氧量、动植物油</v>
      </c>
      <c r="E185" s="11" t="s">
        <v>9</v>
      </c>
      <c r="F185" s="12"/>
    </row>
    <row r="186" customHeight="1" spans="1:6">
      <c r="A186" s="8">
        <v>184</v>
      </c>
      <c r="B186" s="14" t="s">
        <v>373</v>
      </c>
      <c r="C186" s="10" t="s">
        <v>374</v>
      </c>
      <c r="D186" s="11" t="str">
        <f>VLOOKUP(B186,'[1]水（293家）'!$F:$V,17,0)</f>
        <v>总镍、总氰化物、化学需氧量、氨氮（NH3-N）、总磷（以P计）、pH值、总铜、总氮（以N计）、五日生化需氧量、悬浮物、动植物油</v>
      </c>
      <c r="E186" s="11" t="s">
        <v>9</v>
      </c>
      <c r="F186" s="12"/>
    </row>
    <row r="187" customHeight="1" spans="1:6">
      <c r="A187" s="8">
        <v>185</v>
      </c>
      <c r="B187" s="14" t="s">
        <v>375</v>
      </c>
      <c r="C187" s="10" t="s">
        <v>376</v>
      </c>
      <c r="D187" s="11" t="str">
        <f>VLOOKUP(B187,'[1]水（293家）'!$F:$V,17,0)</f>
        <v>pH值、化学需氧量、氨氮（NH3-N）、悬浮物、动植物油、五日生化需氧量、氟化物（以F-计）、总氮（以N计）、总磷（以P计）、石油类、总铝</v>
      </c>
      <c r="E187" s="11" t="s">
        <v>9</v>
      </c>
      <c r="F187" s="12"/>
    </row>
    <row r="188" customHeight="1" spans="1:6">
      <c r="A188" s="8">
        <v>186</v>
      </c>
      <c r="B188" s="14" t="s">
        <v>377</v>
      </c>
      <c r="C188" s="10" t="s">
        <v>378</v>
      </c>
      <c r="D188" s="11" t="str">
        <f>VLOOKUP(B188,'[1]水（293家）'!$F:$V,17,0)</f>
        <v>化学需氧量、氨氮（NH3-N）、pH值、悬浮物、五日生化需氧量、总铜、总氮（以N计）、总磷（以P计）、总镍、总氰化物</v>
      </c>
      <c r="E188" s="11" t="s">
        <v>9</v>
      </c>
      <c r="F188" s="12"/>
    </row>
    <row r="189" customHeight="1" spans="1:6">
      <c r="A189" s="8">
        <v>187</v>
      </c>
      <c r="B189" s="14" t="s">
        <v>379</v>
      </c>
      <c r="C189" s="10" t="s">
        <v>380</v>
      </c>
      <c r="D189" s="11" t="str">
        <f>VLOOKUP(B189,'[1]水（293家）'!$F:$V,17,0)</f>
        <v>化学需氧量、总氮（以N计）、总磷（以P计）、氨氮（NH3-N）、色度、悬浮物、五日生化需氧量、pH值、粪大肠菌群、总汞、总镉、总铬、总砷、总铅、阴离子表面活性剂、动植物油、石油类、六价铬、烷基汞</v>
      </c>
      <c r="E189" s="11" t="s">
        <v>9</v>
      </c>
      <c r="F189" s="12"/>
    </row>
    <row r="190" customHeight="1" spans="1:6">
      <c r="A190" s="8">
        <v>188</v>
      </c>
      <c r="B190" s="14" t="s">
        <v>381</v>
      </c>
      <c r="C190" s="10" t="s">
        <v>382</v>
      </c>
      <c r="D190" s="11" t="str">
        <f>VLOOKUP(B190,'[1]水（293家）'!$F:$V,17,0)</f>
        <v>化学需氧量、氨氮（NH3-N）、动植物油、悬浮物、pH值、五日生化需氧量、总氮（以N计）、总磷（以P计）、氟化物（以F-计）、总氰化物、石油类、总铜、总镍</v>
      </c>
      <c r="E190" s="11" t="s">
        <v>9</v>
      </c>
      <c r="F190" s="12"/>
    </row>
    <row r="191" customHeight="1" spans="1:6">
      <c r="A191" s="8">
        <v>189</v>
      </c>
      <c r="B191" s="14" t="s">
        <v>383</v>
      </c>
      <c r="C191" s="10" t="s">
        <v>384</v>
      </c>
      <c r="D191" s="11" t="str">
        <f>VLOOKUP(B191,'[1]水（293家）'!$F:$V,17,0)</f>
        <v>化学需氧量、氨氮（NH3-N）、动植物油、悬浮物、pH值、五日生化需氧量、总氮（以N计）、总磷（以P计）、总氰化物、石油类、总铜、总镍</v>
      </c>
      <c r="E191" s="11" t="s">
        <v>9</v>
      </c>
      <c r="F191" s="12"/>
    </row>
    <row r="192" customHeight="1" spans="1:6">
      <c r="A192" s="8">
        <v>190</v>
      </c>
      <c r="B192" s="14" t="s">
        <v>385</v>
      </c>
      <c r="C192" s="10" t="s">
        <v>386</v>
      </c>
      <c r="D192" s="11" t="str">
        <f>VLOOKUP(B192,'[1]水（293家）'!$F:$V,17,0)</f>
        <v>化学需氧量、氨氮（NH3-N）、pH值、五日生化需氧量、动植物油、悬浮物、总磷（以P计）、总铜、总氮（以N计）、石油类</v>
      </c>
      <c r="E192" s="11" t="s">
        <v>9</v>
      </c>
      <c r="F192" s="12"/>
    </row>
    <row r="193" customHeight="1" spans="1:6">
      <c r="A193" s="8">
        <v>191</v>
      </c>
      <c r="B193" s="14" t="s">
        <v>387</v>
      </c>
      <c r="C193" s="10" t="s">
        <v>388</v>
      </c>
      <c r="D193" s="11" t="str">
        <f>VLOOKUP(B193,'[1]水（293家）'!$F:$V,17,0)</f>
        <v>pH值、化学需氧量、氨氮（NH3-N）、总磷（以P计）、动植物油、悬浮物、总铜、总氮（以N计）</v>
      </c>
      <c r="E193" s="11" t="s">
        <v>9</v>
      </c>
      <c r="F193" s="12"/>
    </row>
    <row r="194" customHeight="1" spans="1:6">
      <c r="A194" s="8">
        <v>192</v>
      </c>
      <c r="B194" s="14" t="s">
        <v>389</v>
      </c>
      <c r="C194" s="10" t="s">
        <v>390</v>
      </c>
      <c r="D194" s="11" t="str">
        <f>VLOOKUP(B194,'[1]水（293家）'!$F:$V,17,0)</f>
        <v>总镍、pH值、化学需氧量、氨氮（NH3-N）、五日生化需氧量、动植物油、悬浮物、六价铬、总铬、总银、总磷（以P计）、总铜、总氮（以N计）、石油类、总氰化物、总锌、氟化物（以F-计）</v>
      </c>
      <c r="E194" s="11" t="s">
        <v>9</v>
      </c>
      <c r="F194" s="12"/>
    </row>
    <row r="195" customHeight="1" spans="1:6">
      <c r="A195" s="8">
        <v>193</v>
      </c>
      <c r="B195" s="14" t="s">
        <v>391</v>
      </c>
      <c r="C195" s="10" t="s">
        <v>392</v>
      </c>
      <c r="D195" s="11" t="str">
        <f>VLOOKUP(B195,'[1]水（293家）'!$F:$V,17,0)</f>
        <v>pH值,化学需氧量,氨氮（NH3-N）,总氮（以N计）,总磷（以P计）,悬浮物,石油类,总锌,动植物油,五日生化需氧量</v>
      </c>
      <c r="E195" s="11" t="s">
        <v>9</v>
      </c>
      <c r="F195" s="12"/>
    </row>
    <row r="196" customHeight="1" spans="1:6">
      <c r="A196" s="8">
        <v>194</v>
      </c>
      <c r="B196" s="14" t="s">
        <v>393</v>
      </c>
      <c r="C196" s="10" t="s">
        <v>394</v>
      </c>
      <c r="D196" s="11" t="str">
        <f>VLOOKUP(B196,'[1]水（293家）'!$F:$V,17,0)</f>
        <v>化学需氧量、络合铜、氨氮（NH3-N）、pH值、总铜、总氮（以N计）、总磷（以P计）</v>
      </c>
      <c r="E196" s="11" t="s">
        <v>9</v>
      </c>
      <c r="F196" s="12"/>
    </row>
    <row r="197" customHeight="1" spans="1:6">
      <c r="A197" s="8">
        <v>195</v>
      </c>
      <c r="B197" s="14" t="s">
        <v>395</v>
      </c>
      <c r="C197" s="10" t="s">
        <v>396</v>
      </c>
      <c r="D197" s="11" t="str">
        <f>VLOOKUP(B197,'[1]水（293家）'!$F:$V,17,0)</f>
        <v>化学需氧量、氨氮（NH3-N）、总氮（以N计）、总磷（以P计）、悬浮物、总氰化物、pH值、石油类、总铜、总镍、六价铬、总铬、动植物油、五日生化需氧量</v>
      </c>
      <c r="E197" s="11" t="s">
        <v>9</v>
      </c>
      <c r="F197" s="12"/>
    </row>
    <row r="198" customHeight="1" spans="1:6">
      <c r="A198" s="8">
        <v>196</v>
      </c>
      <c r="B198" s="14" t="s">
        <v>397</v>
      </c>
      <c r="C198" s="10" t="s">
        <v>398</v>
      </c>
      <c r="D198" s="11" t="str">
        <f>VLOOKUP(B198,'[1]水（293家）'!$F:$V,17,0)</f>
        <v>化学需氧量、氨氮（NH3-N）、总氮（以N计）、总磷（以P计）、pH值、总铜、氰化物、总镍</v>
      </c>
      <c r="E198" s="11" t="s">
        <v>9</v>
      </c>
      <c r="F198" s="12"/>
    </row>
    <row r="199" customHeight="1" spans="1:6">
      <c r="A199" s="8">
        <v>197</v>
      </c>
      <c r="B199" s="14" t="s">
        <v>399</v>
      </c>
      <c r="C199" s="10" t="s">
        <v>400</v>
      </c>
      <c r="D199" s="11" t="str">
        <f>VLOOKUP(B199,'[1]水（293家）'!$F:$V,17,0)</f>
        <v>化学需氧量、氨氮（NH3-N）、总氮（以N计）、总磷（以P计）、悬浮物、pH值、石油类、动植物油、五日生化需氧量</v>
      </c>
      <c r="E199" s="11" t="s">
        <v>9</v>
      </c>
      <c r="F199" s="12"/>
    </row>
    <row r="200" customHeight="1" spans="1:6">
      <c r="A200" s="8">
        <v>198</v>
      </c>
      <c r="B200" s="14" t="s">
        <v>401</v>
      </c>
      <c r="C200" s="10" t="s">
        <v>402</v>
      </c>
      <c r="D200" s="11" t="str">
        <f>VLOOKUP(B200,'[1]水（293家）'!$F:$V,17,0)</f>
        <v>氯化物、化学需氧量、氨氮（NH3-N）、总氮（以N计）、pH值、悬浮物、总磷（以P计）、总氰化物、总铜、石油类、五日生化需氧量、总镍</v>
      </c>
      <c r="E200" s="11" t="s">
        <v>9</v>
      </c>
      <c r="F200" s="12"/>
    </row>
    <row r="201" customHeight="1" spans="1:6">
      <c r="A201" s="8">
        <v>199</v>
      </c>
      <c r="B201" s="14" t="s">
        <v>403</v>
      </c>
      <c r="C201" s="10" t="s">
        <v>404</v>
      </c>
      <c r="D201" s="11" t="str">
        <f>VLOOKUP(B201,'[1]水（293家）'!$F:$V,17,0)</f>
        <v>化学需氧量、氨氮（NH3-N）、总铜、总氮（以N计）、总磷（以P计）、pH值、石油类、氟化物（以F-计）、悬浮物</v>
      </c>
      <c r="E201" s="11" t="s">
        <v>9</v>
      </c>
      <c r="F201" s="12"/>
    </row>
    <row r="202" customHeight="1" spans="1:6">
      <c r="A202" s="8">
        <v>200</v>
      </c>
      <c r="B202" s="14" t="s">
        <v>405</v>
      </c>
      <c r="C202" s="10" t="s">
        <v>406</v>
      </c>
      <c r="D202" s="11" t="str">
        <f>VLOOKUP(B202,'[1]水（293家）'!$F:$V,17,0)</f>
        <v>化学需氧量、氨氮（NH3-N）、总镍、总铜、总氮（以N计）、pH值、总磷（以P计）、总氰化物</v>
      </c>
      <c r="E202" s="11" t="s">
        <v>9</v>
      </c>
      <c r="F202" s="12"/>
    </row>
    <row r="203" customHeight="1" spans="1:6">
      <c r="A203" s="8">
        <v>201</v>
      </c>
      <c r="B203" s="14" t="s">
        <v>407</v>
      </c>
      <c r="C203" s="10" t="s">
        <v>408</v>
      </c>
      <c r="D203" s="11" t="str">
        <f>VLOOKUP(B203,'[1]水（293家）'!$F:$V,17,0)</f>
        <v>总银、化学需氧量、氨氮（NH3-N）、总氮（以N计）、总磷（以P计）、悬浮物、总氰化物、pH值、总锌、总铜、石油类、总镍、六价铬、总铬、动植物油、五日生化需氧量</v>
      </c>
      <c r="E203" s="11" t="s">
        <v>9</v>
      </c>
      <c r="F203" s="12"/>
    </row>
    <row r="204" customHeight="1" spans="1:6">
      <c r="A204" s="8">
        <v>202</v>
      </c>
      <c r="B204" s="14" t="s">
        <v>409</v>
      </c>
      <c r="C204" s="10" t="s">
        <v>410</v>
      </c>
      <c r="D204" s="11" t="str">
        <f>VLOOKUP(B204,'[1]水（293家）'!$F:$V,17,0)</f>
        <v>化学需氧量、总磷（以P计）、总铜、总氰化物、氨氮（NH3-N）、总氮（以N计）、pH值、五日生化需氧量、动植物油、悬浮物</v>
      </c>
      <c r="E204" s="11" t="str">
        <f>VLOOKUP(B204,'[1]大气（84家）'!$F:$V,17,0)</f>
        <v>颗粒物、氨（氨气）、硫酸雾、苯、挥发性有机物、氮氧化物、甲醛、氰化氢</v>
      </c>
      <c r="F204" s="12"/>
    </row>
    <row r="205" customHeight="1" spans="1:6">
      <c r="A205" s="8">
        <v>203</v>
      </c>
      <c r="B205" s="14" t="s">
        <v>411</v>
      </c>
      <c r="C205" s="10" t="s">
        <v>412</v>
      </c>
      <c r="D205" s="11" t="str">
        <f>VLOOKUP(B205,'[1]水（293家）'!$F:$V,17,0)</f>
        <v>总铬、六价铬、pH值、化学需氧量、氨氮（NH3-N）、动植物油、悬浮物、总镍、总氮（以N计）、总磷（以P计）、总氰化物、石油类、总铜、总锌、总铁</v>
      </c>
      <c r="E205" s="11" t="s">
        <v>9</v>
      </c>
      <c r="F205" s="12"/>
    </row>
    <row r="206" customHeight="1" spans="1:6">
      <c r="A206" s="8">
        <v>204</v>
      </c>
      <c r="B206" s="14" t="s">
        <v>413</v>
      </c>
      <c r="C206" s="10" t="s">
        <v>414</v>
      </c>
      <c r="D206" s="11" t="str">
        <f>VLOOKUP(B206,'[1]水（293家）'!$F:$V,17,0)</f>
        <v>化学需氧量、氨氮（NH3-N）、总氮（以N计）、总磷（以P计）、pH值、悬浮物、五日生化需氧量、氟化物（以F-计）</v>
      </c>
      <c r="E206" s="11" t="s">
        <v>9</v>
      </c>
      <c r="F206" s="12"/>
    </row>
    <row r="207" customHeight="1" spans="1:6">
      <c r="A207" s="8">
        <v>205</v>
      </c>
      <c r="B207" s="14" t="s">
        <v>415</v>
      </c>
      <c r="C207" s="10" t="s">
        <v>416</v>
      </c>
      <c r="D207" s="11" t="str">
        <f>VLOOKUP(B207,'[1]水（293家）'!$F:$V,17,0)</f>
        <v>化学需氧量、氨氮（NH3-N）、总氮（以N计）、总磷（以P计）、悬浮物、pH值、石油类、总铜、总铝</v>
      </c>
      <c r="E207" s="11" t="s">
        <v>9</v>
      </c>
      <c r="F207" s="12"/>
    </row>
    <row r="208" customHeight="1" spans="1:6">
      <c r="A208" s="8">
        <v>206</v>
      </c>
      <c r="B208" s="14" t="s">
        <v>417</v>
      </c>
      <c r="C208" s="10" t="s">
        <v>418</v>
      </c>
      <c r="D208" s="11" t="str">
        <f>VLOOKUP(B208,'[1]水（293家）'!$F:$V,17,0)</f>
        <v>化学需氧量、氨氮（NH3-N）、总磷（以P计）、总铜、总氮（以N计）、pH值</v>
      </c>
      <c r="E208" s="11" t="s">
        <v>9</v>
      </c>
      <c r="F208" s="12"/>
    </row>
    <row r="209" customHeight="1" spans="1:6">
      <c r="A209" s="8">
        <v>207</v>
      </c>
      <c r="B209" s="14" t="s">
        <v>419</v>
      </c>
      <c r="C209" s="10" t="s">
        <v>420</v>
      </c>
      <c r="D209" s="11" t="str">
        <f>VLOOKUP(B209,'[1]水（293家）'!$F:$V,17,0)</f>
        <v>化学需氧量、氨氮（NH3-N）、总氮（以N计）、总磷（以P计）、总铜、pH值</v>
      </c>
      <c r="E209" s="11" t="s">
        <v>9</v>
      </c>
      <c r="F209" s="12"/>
    </row>
    <row r="210" customHeight="1" spans="1:6">
      <c r="A210" s="8">
        <v>208</v>
      </c>
      <c r="B210" s="14" t="s">
        <v>421</v>
      </c>
      <c r="C210" s="10" t="s">
        <v>422</v>
      </c>
      <c r="D210" s="11" t="str">
        <f>VLOOKUP(B210,'[1]水（293家）'!$F:$V,17,0)</f>
        <v>总铜、COD、总氮、总磷、氟化物、流量、氨氮</v>
      </c>
      <c r="E210" s="11" t="s">
        <v>9</v>
      </c>
      <c r="F210" s="12"/>
    </row>
    <row r="211" customHeight="1" spans="1:6">
      <c r="A211" s="8">
        <v>209</v>
      </c>
      <c r="B211" s="14" t="s">
        <v>423</v>
      </c>
      <c r="C211" s="10" t="s">
        <v>424</v>
      </c>
      <c r="D211" s="11" t="str">
        <f>VLOOKUP(B211,'[1]水（293家）'!$F:$V,17,0)</f>
        <v>pH值、总镍、六价铬、总铬、化学需氧量、动植物油、五日生化需氧量、氨氮（NH3-N）、总氮（以N计）、总磷（以P计）、悬浮物、总氰化物、石油类、总铜</v>
      </c>
      <c r="E211" s="11" t="s">
        <v>9</v>
      </c>
      <c r="F211" s="12"/>
    </row>
    <row r="212" customHeight="1" spans="1:6">
      <c r="A212" s="8">
        <v>210</v>
      </c>
      <c r="B212" s="14" t="s">
        <v>425</v>
      </c>
      <c r="C212" s="10" t="s">
        <v>426</v>
      </c>
      <c r="D212" s="11" t="str">
        <f>VLOOKUP(B212,'[1]水（293家）'!$F:$V,17,0)</f>
        <v>总镍、化学需氧量、氨氮（NH3-N）、总氮（以N计）、总磷（以P计）、悬浮物、总氰化物、pH值、石油类、总铜、五日生化需氧量、盐类</v>
      </c>
      <c r="E212" s="11" t="s">
        <v>9</v>
      </c>
      <c r="F212" s="12"/>
    </row>
    <row r="213" customHeight="1" spans="1:6">
      <c r="A213" s="8">
        <v>211</v>
      </c>
      <c r="B213" s="14" t="s">
        <v>427</v>
      </c>
      <c r="C213" s="10" t="s">
        <v>428</v>
      </c>
      <c r="D213" s="11" t="str">
        <f>VLOOKUP(B213,'[1]水（293家）'!$F:$V,17,0)</f>
        <v>化学需氧量、氨氮（NH3-N）、总镍、pH值、总氰化物、总磷（以P计）、总铜、总氮（以N计）</v>
      </c>
      <c r="E213" s="11" t="str">
        <f>VLOOKUP(B213,'[1]大气（84家）'!$F:$V,17,0)</f>
        <v>氰化氢,硫酸雾,氮氧化物,氯化氢,颗粒物,甲苯+二甲苯,苯,挥发性有机物,甲苯,二甲苯</v>
      </c>
      <c r="F213" s="12"/>
    </row>
    <row r="214" customHeight="1" spans="1:6">
      <c r="A214" s="8">
        <v>212</v>
      </c>
      <c r="B214" s="14" t="s">
        <v>429</v>
      </c>
      <c r="C214" s="10" t="s">
        <v>430</v>
      </c>
      <c r="D214" s="11" t="str">
        <f>VLOOKUP(B214,'[1]水（293家）'!$F:$V,17,0)</f>
        <v>化学需氧量、氨氮（NH3-N）、动植物油、悬浮物、pH值、五日生化需氧量、总银、总氮（以N计）、总磷（以P计）、氟化物（以F-计）、总氰化物、石油类、总铜、总镍</v>
      </c>
      <c r="E214" s="11" t="s">
        <v>9</v>
      </c>
      <c r="F214" s="12"/>
    </row>
    <row r="215" customHeight="1" spans="1:6">
      <c r="A215" s="8">
        <v>213</v>
      </c>
      <c r="B215" s="14" t="s">
        <v>431</v>
      </c>
      <c r="C215" s="10" t="s">
        <v>432</v>
      </c>
      <c r="D215" s="11" t="str">
        <f>VLOOKUP(B215,'[1]水（293家）'!$F:$V,17,0)</f>
        <v>化学需氧量、氨氮（NH3-N）、五日生化需氧量、pH值、动植物油、总磷（以P计）、总铜、总氰化物、总氮（以N计）、总镍</v>
      </c>
      <c r="E215" s="11" t="s">
        <v>9</v>
      </c>
      <c r="F215" s="12"/>
    </row>
    <row r="216" customHeight="1" spans="1:6">
      <c r="A216" s="8">
        <v>214</v>
      </c>
      <c r="B216" s="14" t="s">
        <v>433</v>
      </c>
      <c r="C216" s="10" t="s">
        <v>434</v>
      </c>
      <c r="D216" s="11" t="str">
        <f>VLOOKUP(B216,'[1]水（293家）'!$F:$V,17,0)</f>
        <v>化学需氧量、氨氮（NH3-N）、总镍、总磷（以P计）、总铜、总氰化物、总氮（以N计）、pH值</v>
      </c>
      <c r="E216" s="11" t="s">
        <v>9</v>
      </c>
      <c r="F216" s="12"/>
    </row>
    <row r="217" customHeight="1" spans="1:6">
      <c r="A217" s="8">
        <v>215</v>
      </c>
      <c r="B217" s="14" t="s">
        <v>435</v>
      </c>
      <c r="C217" s="10" t="s">
        <v>436</v>
      </c>
      <c r="D217" s="11" t="str">
        <f>VLOOKUP(B217,'[1]水（293家）'!$F:$V,17,0)</f>
        <v>总镍、化学需氧量、总磷（以P计）、总铜、总氰化物、氟化物（以F-计）、氨氮（NH3-N）、总氮（以N计）、pH值</v>
      </c>
      <c r="E217" s="11" t="s">
        <v>9</v>
      </c>
      <c r="F217" s="12"/>
    </row>
    <row r="218" customHeight="1" spans="1:6">
      <c r="A218" s="8">
        <v>216</v>
      </c>
      <c r="B218" s="14" t="s">
        <v>437</v>
      </c>
      <c r="C218" s="10" t="s">
        <v>438</v>
      </c>
      <c r="D218" s="11" t="str">
        <f>VLOOKUP(B218,'[1]水（293家）'!$F:$V,17,0)</f>
        <v>化学需氧量、氨氮（NH3-N）、pH值、总氮（以N计）、总磷（以P计）、悬浮物、石油类、总铝</v>
      </c>
      <c r="E218" s="11" t="s">
        <v>9</v>
      </c>
      <c r="F218" s="12"/>
    </row>
    <row r="219" customHeight="1" spans="1:6">
      <c r="A219" s="8">
        <v>217</v>
      </c>
      <c r="B219" s="14" t="s">
        <v>439</v>
      </c>
      <c r="C219" s="10" t="s">
        <v>440</v>
      </c>
      <c r="D219" s="11" t="str">
        <f>VLOOKUP(B219,'[1]水（293家）'!$F:$V,17,0)</f>
        <v>化学需氧量、总磷（以P计）、总铜、氨氮（NH3-N）、总氮（以N计）、pH值、悬浮物、氟化物（以F-计）</v>
      </c>
      <c r="E219" s="11" t="s">
        <v>9</v>
      </c>
      <c r="F219" s="12"/>
    </row>
    <row r="220" customHeight="1" spans="1:6">
      <c r="A220" s="8">
        <v>218</v>
      </c>
      <c r="B220" s="14" t="s">
        <v>441</v>
      </c>
      <c r="C220" s="10" t="s">
        <v>442</v>
      </c>
      <c r="D220" s="11" t="str">
        <f>VLOOKUP(B220,'[1]水（293家）'!$F:$V,17,0)</f>
        <v>化学需氧量、氨氮（NH3-N）、总氮（以N计）、总磷（以P计）、pH值、五日生化需氧量、色度、悬浮物、苯胺类、动植物油</v>
      </c>
      <c r="E220" s="11" t="s">
        <v>9</v>
      </c>
      <c r="F220" s="12"/>
    </row>
    <row r="221" customHeight="1" spans="1:6">
      <c r="A221" s="8">
        <v>219</v>
      </c>
      <c r="B221" s="14" t="s">
        <v>443</v>
      </c>
      <c r="C221" s="10" t="s">
        <v>444</v>
      </c>
      <c r="D221" s="11" t="str">
        <f>VLOOKUP(B221,'[1]水（293家）'!$F:$V,17,0)</f>
        <v>pH值、化学需氧量、氨氮（NH3-N）、动植物油、悬浮物、五日生化需氧量、总镍、六价铬、总铬、总氮（以N计）、总磷（以P计）、总氰化物、总铜</v>
      </c>
      <c r="E221" s="11" t="s">
        <v>9</v>
      </c>
      <c r="F221" s="12"/>
    </row>
    <row r="222" customHeight="1" spans="1:6">
      <c r="A222" s="8">
        <v>220</v>
      </c>
      <c r="B222" s="14" t="s">
        <v>445</v>
      </c>
      <c r="C222" s="10" t="s">
        <v>446</v>
      </c>
      <c r="D222" s="11" t="str">
        <f>VLOOKUP(B222,'[1]水（293家）'!$F:$V,17,0)</f>
        <v>pH值、化学需氧量、总磷（以P计）、悬浮物、总铜、总锌、氨氮（NH3-N）、总氰化物、总氮（以N计）、石油类、六价铬、总铬、总镍、动植物油</v>
      </c>
      <c r="E222" s="11" t="s">
        <v>9</v>
      </c>
      <c r="F222" s="12"/>
    </row>
    <row r="223" customHeight="1" spans="1:6">
      <c r="A223" s="8">
        <v>221</v>
      </c>
      <c r="B223" s="14" t="s">
        <v>447</v>
      </c>
      <c r="C223" s="10" t="s">
        <v>448</v>
      </c>
      <c r="D223" s="11" t="str">
        <f>VLOOKUP(B223,'[1]水（293家）'!$F:$V,17,0)</f>
        <v>pH值、化学需氧量、氨氮（NH3-N）、总氮（以N计）、总磷（以P计）、悬浮物、石油类、五日生化需氧量</v>
      </c>
      <c r="E223" s="11" t="s">
        <v>9</v>
      </c>
      <c r="F223" s="12"/>
    </row>
    <row r="224" customHeight="1" spans="1:6">
      <c r="A224" s="8">
        <v>222</v>
      </c>
      <c r="B224" s="14" t="s">
        <v>449</v>
      </c>
      <c r="C224" s="10" t="s">
        <v>450</v>
      </c>
      <c r="D224" s="11" t="str">
        <f>VLOOKUP(B224,'[1]水（293家）'!$F:$V,17,0)</f>
        <v>化学需氧量、氨氮（NH3-N）、总铜、总氮（以N计）、pH值、悬浮物</v>
      </c>
      <c r="E224" s="11" t="s">
        <v>9</v>
      </c>
      <c r="F224" s="12"/>
    </row>
    <row r="225" customHeight="1" spans="1:6">
      <c r="A225" s="8">
        <v>223</v>
      </c>
      <c r="B225" s="14" t="s">
        <v>451</v>
      </c>
      <c r="C225" s="10" t="s">
        <v>452</v>
      </c>
      <c r="D225" s="11" t="str">
        <f>VLOOKUP(B225,'[1]水（293家）'!$F:$V,17,0)</f>
        <v>化学需氧量、总磷（以P计）、总铜、总氰化物、氨氮（NH3-N）、总氮（以N计）、pH值、悬浮物、石油类、总镍</v>
      </c>
      <c r="E225" s="11" t="s">
        <v>9</v>
      </c>
      <c r="F225" s="12"/>
    </row>
    <row r="226" customHeight="1" spans="1:6">
      <c r="A226" s="8">
        <v>224</v>
      </c>
      <c r="B226" s="14" t="s">
        <v>453</v>
      </c>
      <c r="C226" s="10" t="s">
        <v>454</v>
      </c>
      <c r="D226" s="11" t="str">
        <f>VLOOKUP(B226,'[1]水（293家）'!$F:$V,17,0)</f>
        <v>六价铬、总铬、化学需氧量、氨氮（NH3-N）、悬浮物、pH值、动植物油、五日生化需氧量、总镍、总氮（以N计）、总磷（以P计）、氟化物（以F-计）、石油类、总铜、总锌、总铝</v>
      </c>
      <c r="E226" s="11" t="s">
        <v>9</v>
      </c>
      <c r="F226" s="12"/>
    </row>
    <row r="227" customHeight="1" spans="1:6">
      <c r="A227" s="8">
        <v>225</v>
      </c>
      <c r="B227" s="14" t="s">
        <v>455</v>
      </c>
      <c r="C227" s="10" t="s">
        <v>456</v>
      </c>
      <c r="D227" s="11" t="str">
        <f>VLOOKUP(B227,'[1]水（293家）'!$F:$V,17,0)</f>
        <v>化学需氧量、氨氮（NH3-N）、总铜、总氰化物、氟化物（以F-计）、总镍、总磷（以P计）、总氮（以N计）、pH值、悬浮物、石油类</v>
      </c>
      <c r="E227" s="11" t="s">
        <v>9</v>
      </c>
      <c r="F227" s="12"/>
    </row>
    <row r="228" customHeight="1" spans="1:6">
      <c r="A228" s="8">
        <v>226</v>
      </c>
      <c r="B228" s="14" t="s">
        <v>457</v>
      </c>
      <c r="C228" s="10" t="s">
        <v>458</v>
      </c>
      <c r="D228" s="11" t="str">
        <f>VLOOKUP(B228,'[1]水（293家）'!$F:$V,17,0)</f>
        <v>化学需氧量、氨氮（NH3-N）、总氮（以N计）、总磷（以P计）、总铜、pH值</v>
      </c>
      <c r="E228" s="11" t="s">
        <v>9</v>
      </c>
      <c r="F228" s="12"/>
    </row>
    <row r="229" customHeight="1" spans="1:6">
      <c r="A229" s="8">
        <v>227</v>
      </c>
      <c r="B229" s="14" t="s">
        <v>459</v>
      </c>
      <c r="C229" s="10" t="s">
        <v>460</v>
      </c>
      <c r="D229" s="11" t="str">
        <f>VLOOKUP(B229,'[1]水（293家）'!$F:$V,17,0)</f>
        <v>化学需氧量、总氰化物、pH值、悬浮物、总铜、氨氮（NH3-N）、总磷（以P计）、总氮（以N计）、总镍、浑浊度、总银</v>
      </c>
      <c r="E229" s="11" t="s">
        <v>9</v>
      </c>
      <c r="F229" s="12"/>
    </row>
    <row r="230" customHeight="1" spans="1:6">
      <c r="A230" s="8">
        <v>228</v>
      </c>
      <c r="B230" s="14" t="s">
        <v>461</v>
      </c>
      <c r="C230" s="10" t="s">
        <v>462</v>
      </c>
      <c r="D230" s="11" t="str">
        <f>VLOOKUP(B230,'[1]水（293家）'!$F:$V,17,0)</f>
        <v>化学需氧量、总氮（以N计）、氨氮（NH3-N）、总磷（以P计）、总汞、总镉、总铬、总砷、总铅、pH值、色度、悬浮物、五日生化需氧量、粪大肠菌群、阴离子表面活性剂、烷基汞、六价铬、石油类、动植物油</v>
      </c>
      <c r="E230" s="11" t="s">
        <v>9</v>
      </c>
      <c r="F230" s="12"/>
    </row>
    <row r="231" customHeight="1" spans="1:6">
      <c r="A231" s="8">
        <v>229</v>
      </c>
      <c r="B231" s="14" t="s">
        <v>463</v>
      </c>
      <c r="C231" s="10" t="s">
        <v>464</v>
      </c>
      <c r="D231" s="11" t="str">
        <f>VLOOKUP(B231,'[1]水（293家）'!$F:$V,17,0)</f>
        <v>化学需氧量、总氮（以N计）、氨氮（NH3-N）、总磷（以P计）、pH值、悬浮物、五日生化需氧量、粪大肠菌群、总汞、总镉、总铬、总砷、总铅、阴离子表面活性剂、烷基汞、六价铬、石油类、动植物油</v>
      </c>
      <c r="E231" s="11" t="s">
        <v>9</v>
      </c>
      <c r="F231" s="12"/>
    </row>
    <row r="232" customHeight="1" spans="1:6">
      <c r="A232" s="8">
        <v>230</v>
      </c>
      <c r="B232" s="14" t="s">
        <v>465</v>
      </c>
      <c r="C232" s="10" t="s">
        <v>466</v>
      </c>
      <c r="D232" s="11" t="str">
        <f>VLOOKUP(B232,'[1]水（293家）'!$F:$V,17,0)</f>
        <v>pH值、化学需氧量、氨氮（NH3-N）、动植物油、悬浮物、五日生化需氧量、总磷（以P计）、氟化物（以F-计）、总氰化物、石油类、总铜、总锌、总镍、六价铬、总铬、总银、总氮（以N计）</v>
      </c>
      <c r="E232" s="11" t="s">
        <v>9</v>
      </c>
      <c r="F232" s="12"/>
    </row>
    <row r="233" customHeight="1" spans="1:6">
      <c r="A233" s="8">
        <v>231</v>
      </c>
      <c r="B233" s="14" t="s">
        <v>467</v>
      </c>
      <c r="C233" s="10" t="s">
        <v>468</v>
      </c>
      <c r="D233" s="11" t="str">
        <f>VLOOKUP(B233,'[1]水（293家）'!$F:$V,17,0)</f>
        <v>化学需氧量、氨氮（NH3-N）、总氮（以N计）、总磷（以P计）、悬浮物、总氰化物、pH值、石油类、总铜、总锌、总镍、动植物油</v>
      </c>
      <c r="E233" s="11" t="s">
        <v>9</v>
      </c>
      <c r="F233" s="12"/>
    </row>
    <row r="234" customHeight="1" spans="1:6">
      <c r="A234" s="8">
        <v>232</v>
      </c>
      <c r="B234" s="14" t="s">
        <v>469</v>
      </c>
      <c r="C234" s="10" t="s">
        <v>470</v>
      </c>
      <c r="D234" s="11" t="str">
        <f>VLOOKUP(B234,'[1]水（293家）'!$F:$V,17,0)</f>
        <v>化学需氧量、氨氮（NH3-N）、动植物油、悬浮物、pH值、五日生化需氧量、总铬、六价铬、总磷（以P计）、总氰化物、石油类、总锌、总铜、总氮（以N计）、总铝、总铁、总镍、总银</v>
      </c>
      <c r="E234" s="11" t="s">
        <v>9</v>
      </c>
      <c r="F234" s="12"/>
    </row>
    <row r="235" customHeight="1" spans="1:6">
      <c r="A235" s="8">
        <v>233</v>
      </c>
      <c r="B235" s="14" t="s">
        <v>471</v>
      </c>
      <c r="C235" s="10" t="s">
        <v>472</v>
      </c>
      <c r="D235" s="11" t="str">
        <f>VLOOKUP(B235,'[1]水（293家）'!$F:$V,17,0)</f>
        <v>总银、总锌、总镍、化学需氧量、pH值、五日生化需氧量、悬浮物、氨氮（NH3-N）、动植物油、总氮（以N计）、总磷（以P计）、氟化物（以F-计）、总氰化物、石油类、总铜</v>
      </c>
      <c r="E235" s="11" t="s">
        <v>9</v>
      </c>
      <c r="F235" s="12"/>
    </row>
    <row r="236" customHeight="1" spans="1:6">
      <c r="A236" s="8">
        <v>234</v>
      </c>
      <c r="B236" s="14" t="s">
        <v>473</v>
      </c>
      <c r="C236" s="10" t="s">
        <v>474</v>
      </c>
      <c r="D236" s="11" t="str">
        <f>VLOOKUP(B236,'[1]水（293家）'!$F:$V,17,0)</f>
        <v>化学需氧量、氨氮（NH3-N）、动植物油、悬浮物、pH值、五日生化需氧量、总磷（以P计）、总银、总氮（以N计）、总氰化物、石油类、总铜、总锌、总镍、六价铬、总铬</v>
      </c>
      <c r="E236" s="11" t="s">
        <v>9</v>
      </c>
      <c r="F236" s="12"/>
    </row>
    <row r="237" customHeight="1" spans="1:6">
      <c r="A237" s="8">
        <v>235</v>
      </c>
      <c r="B237" s="14" t="s">
        <v>475</v>
      </c>
      <c r="C237" s="10" t="s">
        <v>476</v>
      </c>
      <c r="D237" s="11" t="str">
        <f>VLOOKUP(B237,'[1]水（293家）'!$F:$V,17,0)</f>
        <v>化学需氧量、氨氮（NH3-N）、总磷（以P计）、总铜、总氮（以N计）、pH值</v>
      </c>
      <c r="E237" s="11" t="s">
        <v>9</v>
      </c>
      <c r="F237" s="12"/>
    </row>
    <row r="238" customHeight="1" spans="1:6">
      <c r="A238" s="8">
        <v>236</v>
      </c>
      <c r="B238" s="14" t="s">
        <v>477</v>
      </c>
      <c r="C238" s="10" t="s">
        <v>478</v>
      </c>
      <c r="D238" s="11" t="str">
        <f>VLOOKUP(B238,'[1]水（293家）'!$F:$V,17,0)</f>
        <v>化学需氧量、总铜、氨氮（NH3-N）、总氮（以N计）、pH值、总磷（以P计）、动植物油、悬浮物、五日生化需氧量</v>
      </c>
      <c r="E238" s="11" t="s">
        <v>9</v>
      </c>
      <c r="F238" s="12"/>
    </row>
    <row r="239" customHeight="1" spans="1:6">
      <c r="A239" s="8">
        <v>237</v>
      </c>
      <c r="B239" s="14" t="s">
        <v>479</v>
      </c>
      <c r="C239" s="10" t="s">
        <v>480</v>
      </c>
      <c r="D239" s="11" t="str">
        <f>VLOOKUP(B239,'[1]水（293家）'!$F:$V,17,0)</f>
        <v>化学需氧量、总磷（以P计）、总铜、氨氮（NH3-N）、总氮（以N计）、pH值、总镍</v>
      </c>
      <c r="E239" s="11" t="s">
        <v>9</v>
      </c>
      <c r="F239" s="12"/>
    </row>
    <row r="240" customHeight="1" spans="1:6">
      <c r="A240" s="8">
        <v>238</v>
      </c>
      <c r="B240" s="14" t="s">
        <v>481</v>
      </c>
      <c r="C240" s="10" t="s">
        <v>482</v>
      </c>
      <c r="D240" s="11" t="str">
        <f>VLOOKUP(B240,'[1]水（293家）'!$F:$V,17,0)</f>
        <v>化学需氧量、氨氮（NH3-N）、总氰化物、总磷（以P计）、总铜、总氮（以N计）、pH值、悬浮物、总镍</v>
      </c>
      <c r="E240" s="11" t="s">
        <v>9</v>
      </c>
      <c r="F240" s="12"/>
    </row>
    <row r="241" customHeight="1" spans="1:6">
      <c r="A241" s="8">
        <v>239</v>
      </c>
      <c r="B241" s="14" t="s">
        <v>483</v>
      </c>
      <c r="C241" s="10" t="s">
        <v>484</v>
      </c>
      <c r="D241" s="11" t="str">
        <f>VLOOKUP(B241,'[1]水（293家）'!$F:$V,17,0)</f>
        <v>化学需氧量、氨氮（NH3-N）、总氮（以N计）、总磷（以P计）、总铜、pH值</v>
      </c>
      <c r="E241" s="11" t="s">
        <v>9</v>
      </c>
      <c r="F241" s="12"/>
    </row>
    <row r="242" customHeight="1" spans="1:6">
      <c r="A242" s="8">
        <v>240</v>
      </c>
      <c r="B242" s="14" t="s">
        <v>485</v>
      </c>
      <c r="C242" s="10" t="s">
        <v>486</v>
      </c>
      <c r="D242" s="11" t="str">
        <f>VLOOKUP(B242,'[1]水（293家）'!$F:$V,17,0)</f>
        <v>pH值、六价铬、总铬、总镍、五日生化需氧量、动植物油、化学需氧量、悬浮物、氨氮（NH3-N）、总银、总氮（以N计）、总磷（以P计）、总氰化物、石油类、总铜、总锌</v>
      </c>
      <c r="E242" s="11" t="s">
        <v>9</v>
      </c>
      <c r="F242" s="12"/>
    </row>
    <row r="243" customHeight="1" spans="1:6">
      <c r="A243" s="8">
        <v>241</v>
      </c>
      <c r="B243" s="14" t="s">
        <v>487</v>
      </c>
      <c r="C243" s="10" t="s">
        <v>488</v>
      </c>
      <c r="D243" s="11" t="str">
        <f>VLOOKUP(B243,'[1]水（293家）'!$F:$V,17,0)</f>
        <v>化学需氧量、氨氮（NH3-N）、总磷（以P计）、总铜、总氮（以N计）、pH值</v>
      </c>
      <c r="E243" s="11" t="s">
        <v>9</v>
      </c>
      <c r="F243" s="12"/>
    </row>
    <row r="244" customHeight="1" spans="1:6">
      <c r="A244" s="8">
        <v>242</v>
      </c>
      <c r="B244" s="14" t="s">
        <v>489</v>
      </c>
      <c r="C244" s="10" t="s">
        <v>490</v>
      </c>
      <c r="D244" s="11" t="str">
        <f>VLOOKUP(B244,'[1]水（293家）'!$F:$V,17,0)</f>
        <v>pH值、化学需氧量、氨氮（NH3-N）、悬浮物、动植物油、五日生化需氧量、总氮（以N计）、总磷（以P计）、总氰化物、石油类、总铜、总锌、六价铬、总铬、总镍</v>
      </c>
      <c r="E244" s="11" t="s">
        <v>9</v>
      </c>
      <c r="F244" s="12"/>
    </row>
    <row r="245" customHeight="1" spans="1:6">
      <c r="A245" s="8">
        <v>243</v>
      </c>
      <c r="B245" s="14" t="s">
        <v>491</v>
      </c>
      <c r="C245" s="10" t="s">
        <v>492</v>
      </c>
      <c r="D245" s="11" t="str">
        <f>VLOOKUP(B245,'[1]水（293家）'!$F:$V,17,0)</f>
        <v>化学需氧量、氨氮（NH3-N）、pH值、悬浮物、五日生化需氧量、动植物油、总氮（以N计）、总磷（以P计）、总铜、总氰化物</v>
      </c>
      <c r="E245" s="11" t="s">
        <v>9</v>
      </c>
      <c r="F245" s="12"/>
    </row>
    <row r="246" customHeight="1" spans="1:6">
      <c r="A246" s="8">
        <v>244</v>
      </c>
      <c r="B246" s="14" t="s">
        <v>493</v>
      </c>
      <c r="C246" s="10" t="s">
        <v>494</v>
      </c>
      <c r="D246" s="11" t="str">
        <f>VLOOKUP(B246,'[1]水（293家）'!$F:$V,17,0)</f>
        <v>化学需氧量、氨氮（NH3-N）、总磷（以P计）、总锌、总铜、总氮（以N计）、pH值、悬浮物</v>
      </c>
      <c r="E246" s="11" t="s">
        <v>9</v>
      </c>
      <c r="F246" s="12"/>
    </row>
    <row r="247" customHeight="1" spans="1:6">
      <c r="A247" s="8">
        <v>245</v>
      </c>
      <c r="B247" s="14" t="s">
        <v>495</v>
      </c>
      <c r="C247" s="10" t="s">
        <v>496</v>
      </c>
      <c r="D247" s="11" t="str">
        <f>VLOOKUP(B247,'[1]水（293家）'!$F:$V,17,0)</f>
        <v>化学需氧量、氨氮（NH3-N）、总氮（以N计）、总磷（以P计）、pH值、悬浮物、总铜</v>
      </c>
      <c r="E247" s="11" t="s">
        <v>9</v>
      </c>
      <c r="F247" s="12"/>
    </row>
    <row r="248" customHeight="1" spans="1:6">
      <c r="A248" s="8">
        <v>246</v>
      </c>
      <c r="B248" s="14" t="s">
        <v>497</v>
      </c>
      <c r="C248" s="10" t="s">
        <v>498</v>
      </c>
      <c r="D248" s="11" t="str">
        <f>VLOOKUP(B248,'[1]水（293家）'!$F:$V,17,0)</f>
        <v>化学需氧量、总铜、总氰化物、氨氮（NH3-N）、总氮（以N计）、总磷（以P计）、总镍</v>
      </c>
      <c r="E248" s="11" t="s">
        <v>9</v>
      </c>
      <c r="F248" s="12"/>
    </row>
    <row r="249" customHeight="1" spans="1:6">
      <c r="A249" s="8">
        <v>247</v>
      </c>
      <c r="B249" s="14" t="s">
        <v>499</v>
      </c>
      <c r="C249" s="10" t="s">
        <v>500</v>
      </c>
      <c r="D249" s="11" t="str">
        <f>VLOOKUP(B249,'[1]水（293家）'!$F:$V,17,0)</f>
        <v>化学需氧量、总磷（以P计）、总铜、氨氮（NH3-N）、总氮（以N计）、pH值、动植物油、悬浮物</v>
      </c>
      <c r="E249" s="11" t="s">
        <v>9</v>
      </c>
      <c r="F249" s="12"/>
    </row>
    <row r="250" customHeight="1" spans="1:6">
      <c r="A250" s="8">
        <v>248</v>
      </c>
      <c r="B250" s="14" t="s">
        <v>501</v>
      </c>
      <c r="C250" s="10" t="s">
        <v>502</v>
      </c>
      <c r="D250" s="11" t="str">
        <f>VLOOKUP(B250,'[1]水（293家）'!$F:$V,17,0)</f>
        <v>化学需氧量、氨氮（NH3-N）、总氮（以N计）、总磷（以P计）、悬浮物、氟化物（以F-计）、pH值、石油类、总铜、动植物油</v>
      </c>
      <c r="E250" s="11" t="s">
        <v>9</v>
      </c>
      <c r="F250" s="12"/>
    </row>
    <row r="251" customHeight="1" spans="1:6">
      <c r="A251" s="8">
        <v>249</v>
      </c>
      <c r="B251" s="14" t="s">
        <v>503</v>
      </c>
      <c r="C251" s="10" t="s">
        <v>504</v>
      </c>
      <c r="D251" s="11" t="str">
        <f>VLOOKUP(B251,'[1]水（293家）'!$F:$V,17,0)</f>
        <v>化学需氧量、pH值、总锌、氟化物（以F-计）、石油类、悬浮物、总磷（以P计）、氨氮（NH3-N）、总氮（以N计）、五日生化需氧量、动植物油</v>
      </c>
      <c r="E251" s="11" t="s">
        <v>9</v>
      </c>
      <c r="F251" s="12"/>
    </row>
    <row r="252" customHeight="1" spans="1:6">
      <c r="A252" s="8">
        <v>250</v>
      </c>
      <c r="B252" s="14" t="s">
        <v>505</v>
      </c>
      <c r="C252" s="10" t="s">
        <v>506</v>
      </c>
      <c r="D252" s="11" t="str">
        <f>VLOOKUP(B252,'[1]水（293家）'!$F:$V,17,0)</f>
        <v>总铬、六价铬、化学需氧量、氨氮（NH3-N）、总氮（以N计）、总磷（以P计）、悬浮物、总氰化物、pH值、石油类、总铜、总锌、总铝、动植物油、五日生化需氧量、总镍</v>
      </c>
      <c r="E252" s="11" t="s">
        <v>9</v>
      </c>
      <c r="F252" s="12"/>
    </row>
    <row r="253" customHeight="1" spans="1:6">
      <c r="A253" s="8">
        <v>251</v>
      </c>
      <c r="B253" s="14" t="s">
        <v>507</v>
      </c>
      <c r="C253" s="10" t="s">
        <v>508</v>
      </c>
      <c r="D253" s="11" t="str">
        <f>VLOOKUP(B253,'[1]水（293家）'!$F:$V,17,0)</f>
        <v>化学需氧量、总磷（以P计）、总铜、总氰化物、氨氮（NH3-N）、总氮（以N计）、pH值、总镍</v>
      </c>
      <c r="E253" s="11" t="s">
        <v>9</v>
      </c>
      <c r="F253" s="12"/>
    </row>
    <row r="254" customHeight="1" spans="1:6">
      <c r="A254" s="8">
        <v>252</v>
      </c>
      <c r="B254" s="14" t="s">
        <v>509</v>
      </c>
      <c r="C254" s="10" t="s">
        <v>510</v>
      </c>
      <c r="D254" s="11" t="str">
        <f>VLOOKUP(B254,'[1]水（293家）'!$F:$V,17,0)</f>
        <v>化学需氧量、氨氮（NH3-N）、悬浮物、总磷（以P计）、总铜、总氮（以N计）、pH值</v>
      </c>
      <c r="E254" s="11" t="s">
        <v>9</v>
      </c>
      <c r="F254" s="12"/>
    </row>
    <row r="255" customHeight="1" spans="1:6">
      <c r="A255" s="8">
        <v>253</v>
      </c>
      <c r="B255" s="14" t="s">
        <v>511</v>
      </c>
      <c r="C255" s="10" t="s">
        <v>512</v>
      </c>
      <c r="D255" s="11" t="str">
        <f>VLOOKUP(B255,'[1]水（293家）'!$F:$V,17,0)</f>
        <v>化学需氧量、氨氮（NH3-N）、总氮（以N计）、总磷（以P计）、悬浮物、pH值、石油类、动植物油、五日生化需氧量</v>
      </c>
      <c r="E255" s="11" t="s">
        <v>9</v>
      </c>
      <c r="F255" s="12"/>
    </row>
    <row r="256" customHeight="1" spans="1:6">
      <c r="A256" s="8">
        <v>254</v>
      </c>
      <c r="B256" s="14" t="s">
        <v>513</v>
      </c>
      <c r="C256" s="10" t="s">
        <v>514</v>
      </c>
      <c r="D256" s="11" t="str">
        <f>VLOOKUP(B256,'[1]水（293家）'!$F:$V,17,0)</f>
        <v>化学需氧量、氨氮（NH3-N）、悬浮物、五日生化需氧量、总氮（以N计）、总磷（以P计）、pH值、石油类、色度、动植物油</v>
      </c>
      <c r="E256" s="11" t="s">
        <v>9</v>
      </c>
      <c r="F256" s="12"/>
    </row>
    <row r="257" customHeight="1" spans="1:6">
      <c r="A257" s="8">
        <v>255</v>
      </c>
      <c r="B257" s="14" t="s">
        <v>515</v>
      </c>
      <c r="C257" s="10" t="s">
        <v>516</v>
      </c>
      <c r="D257" s="11" t="str">
        <f>VLOOKUP(B257,'[1]水（293家）'!$F:$V,17,0)</f>
        <v>化学需氧量、氨氮（NH3-N）、pH值、五日生化需氧量、悬浮物、动植物油、粪大肠菌群数/（MPN/L）、肠道致病菌、肠道病毒、石油类、阴离子表面活性剂、色度、挥发酚、总氰化物、总余氯（以Cl计）</v>
      </c>
      <c r="E257" s="11" t="s">
        <v>9</v>
      </c>
      <c r="F257" s="12"/>
    </row>
    <row r="258" customHeight="1" spans="1:6">
      <c r="A258" s="8">
        <v>256</v>
      </c>
      <c r="B258" s="14" t="s">
        <v>517</v>
      </c>
      <c r="C258" s="10" t="s">
        <v>518</v>
      </c>
      <c r="D258" s="11" t="str">
        <f>VLOOKUP(B258,'[1]水（293家）'!$F:$V,17,0)</f>
        <v>六价铬,总铬,总镍,化学需氧量,氨氮（NH3-N）,总氮（以N计）,总磷（以P计）,悬浮物,总氰化物,石油类,总铜,总锌,pH值,氟化物（以F-计）,动植物油,五日生化需氧量</v>
      </c>
      <c r="E258" s="11" t="s">
        <v>9</v>
      </c>
      <c r="F258" s="12"/>
    </row>
    <row r="259" customHeight="1" spans="1:6">
      <c r="A259" s="8">
        <v>257</v>
      </c>
      <c r="B259" s="14" t="s">
        <v>519</v>
      </c>
      <c r="C259" s="10" t="s">
        <v>520</v>
      </c>
      <c r="D259" s="11" t="str">
        <f>VLOOKUP(B259,'[1]水（293家）'!$F:$V,17,0)</f>
        <v>六价铬、总铬、总镍、化学需氧量、氨氮（NH3-N）、动植物油、悬浮物、pH值、五日生化需氧量、总磷（以P计）、总铜、总氮（以N计）、石油类、总氰化物、总锌、氟化物（以F-计）、总银</v>
      </c>
      <c r="E259" s="11" t="s">
        <v>9</v>
      </c>
      <c r="F259" s="12"/>
    </row>
    <row r="260" customHeight="1" spans="1:6">
      <c r="A260" s="8">
        <v>258</v>
      </c>
      <c r="B260" s="14" t="s">
        <v>521</v>
      </c>
      <c r="C260" s="10" t="s">
        <v>522</v>
      </c>
      <c r="D260" s="11" t="str">
        <f>VLOOKUP(B260,'[1]水（293家）'!$F:$V,17,0)</f>
        <v>化学需氧量,氨氮（NH3-N）,总磷（以P计）,总铜,总氮（以N计）,pH值,悬浮物,总有机碳,阴离子表面活性剂,石油类</v>
      </c>
      <c r="E260" s="11" t="s">
        <v>9</v>
      </c>
      <c r="F260" s="12"/>
    </row>
    <row r="261" customHeight="1" spans="1:6">
      <c r="A261" s="8">
        <v>259</v>
      </c>
      <c r="B261" s="14" t="s">
        <v>523</v>
      </c>
      <c r="C261" s="10" t="s">
        <v>524</v>
      </c>
      <c r="D261" s="11" t="str">
        <f>VLOOKUP(B261,'[1]水（293家）'!$F:$V,17,0)</f>
        <v>化学需氧量,氨氮（NH3-N）,总氮（以N计）,总磷（以P计）,pH值,悬浮物,阴离子表面活性剂,氟化物（以F-计）,石油类</v>
      </c>
      <c r="E261" s="11" t="s">
        <v>9</v>
      </c>
      <c r="F261" s="12"/>
    </row>
    <row r="262" customHeight="1" spans="1:6">
      <c r="A262" s="8">
        <v>260</v>
      </c>
      <c r="B262" s="14" t="s">
        <v>525</v>
      </c>
      <c r="C262" s="10" t="s">
        <v>526</v>
      </c>
      <c r="D262" s="11" t="str">
        <f>VLOOKUP(B262,'[1]水（293家）'!$F:$V,17,0)</f>
        <v>化学需氧量、悬浮物、氨氮（NH3-N）、pH值、总磷（以P计）、总铜、总氮（以N计）</v>
      </c>
      <c r="E262" s="11" t="s">
        <v>9</v>
      </c>
      <c r="F262" s="12"/>
    </row>
    <row r="263" customHeight="1" spans="1:6">
      <c r="A263" s="8">
        <v>261</v>
      </c>
      <c r="B263" s="14" t="s">
        <v>527</v>
      </c>
      <c r="C263" s="10" t="s">
        <v>528</v>
      </c>
      <c r="D263" s="11" t="str">
        <f>VLOOKUP(B263,'[1]水（293家）'!$F:$V,17,0)</f>
        <v>石油类、悬浮物、总铜、总锌、化学需氧量、氨氮（NH3-N）、总氮（以N计）、总磷（以P计）、pH值、动植物油、五日生化需氧量、总镍、总铬、六价铬</v>
      </c>
      <c r="E263" s="11" t="s">
        <v>9</v>
      </c>
      <c r="F263" s="12"/>
    </row>
    <row r="264" customHeight="1" spans="1:6">
      <c r="A264" s="8">
        <v>262</v>
      </c>
      <c r="B264" s="14" t="s">
        <v>529</v>
      </c>
      <c r="C264" s="10" t="s">
        <v>530</v>
      </c>
      <c r="D264" s="11" t="str">
        <f>VLOOKUP(B264,'[1]水（293家）'!$F:$V,17,0)</f>
        <v>化学需氧量、pH值、五日生化需氧量、氨氮（NH3-N）、悬浮物、动植物油、总氮（以N计）、总磷（以P计）、石油类</v>
      </c>
      <c r="E264" s="11" t="str">
        <f>VLOOKUP(B264,'[1]大气（84家）'!$F:$V,17,0)</f>
        <v>氯化氢、硫酸雾、苯、挥发性有机物</v>
      </c>
      <c r="F264" s="12"/>
    </row>
    <row r="265" customHeight="1" spans="1:6">
      <c r="A265" s="8">
        <v>263</v>
      </c>
      <c r="B265" s="14" t="s">
        <v>531</v>
      </c>
      <c r="C265" s="10" t="s">
        <v>532</v>
      </c>
      <c r="D265" s="11" t="str">
        <f>VLOOKUP(B265,'[1]水（293家）'!$F:$V,17,0)</f>
        <v>化学需氧量、总氮（以N计）、氨氮（NH3-N）、总磷（以P计）、总汞、总镉、总铬、总砷、总铅、pH值、色度、悬浮物、五日生化需氧量、粪大肠菌群、阴离子表面活性剂、烷基汞、六价铬、石油类、动植物油、苯胺类</v>
      </c>
      <c r="E265" s="11" t="s">
        <v>9</v>
      </c>
      <c r="F265" s="12"/>
    </row>
    <row r="266" customHeight="1" spans="1:6">
      <c r="A266" s="8">
        <v>264</v>
      </c>
      <c r="B266" s="14" t="s">
        <v>533</v>
      </c>
      <c r="C266" s="10" t="s">
        <v>534</v>
      </c>
      <c r="D266" s="11" t="str">
        <f>VLOOKUP(B266,'[1]水（293家）'!$F:$V,17,0)</f>
        <v>化学需氧量、总氮（以N计）、氨氮（NH3-N）、总磷（以P计）、pH值、悬浮物、五日生化需氧量、粪大肠菌群、总汞、总镉、总铬、总砷、总铅、色度、烷基汞、六价铬、石油类、动植物油、阴离子表面活性剂</v>
      </c>
      <c r="E266" s="11" t="s">
        <v>9</v>
      </c>
      <c r="F266" s="12"/>
    </row>
    <row r="267" customHeight="1" spans="1:6">
      <c r="A267" s="8">
        <v>265</v>
      </c>
      <c r="B267" s="14" t="s">
        <v>535</v>
      </c>
      <c r="C267" s="10" t="s">
        <v>536</v>
      </c>
      <c r="D267" s="11" t="str">
        <f>VLOOKUP(B267,'[1]水（293家）'!$F:$V,17,0)</f>
        <v>化学需氧量、氨氮（NH3-N）、总氮（以N计）、总磷（以P计）、悬浮物、总氰化物、pH值、石油类、总铜、总镍、动植物油、五日生化需氧量</v>
      </c>
      <c r="E267" s="11" t="s">
        <v>9</v>
      </c>
      <c r="F267" s="12"/>
    </row>
    <row r="268" customHeight="1" spans="1:6">
      <c r="A268" s="8">
        <v>266</v>
      </c>
      <c r="B268" s="14" t="s">
        <v>537</v>
      </c>
      <c r="C268" s="10" t="s">
        <v>538</v>
      </c>
      <c r="D268" s="11" t="str">
        <f>VLOOKUP(B268,'[1]水（293家）'!$F:$V,17,0)</f>
        <v>五日生化需氧量、总有机碳、化学需氧量、氨氮（NH3-N）、动植物油、悬浮物、pH值、色度、总氮（以N计）、总磷（以P计）</v>
      </c>
      <c r="E268" s="11" t="str">
        <f>VLOOKUP(B268,'[1]大气（84家）'!$F:$V,17,0)</f>
        <v>苯系物、总挥发性有机物、非甲烷总烃、颗粒物、苯、臭气浓度</v>
      </c>
      <c r="F268" s="12"/>
    </row>
    <row r="269" customHeight="1" spans="1:6">
      <c r="A269" s="8">
        <v>267</v>
      </c>
      <c r="B269" s="14" t="s">
        <v>539</v>
      </c>
      <c r="C269" s="10" t="s">
        <v>540</v>
      </c>
      <c r="D269" s="11" t="str">
        <f>VLOOKUP(B269,'[1]水（293家）'!$F:$V,17,0)</f>
        <v>化学需氧量、氨氮（NH3-N）、总氮（以N计）、总磷（以P计）、悬浮物、pH值、石油类、总铜、流量、动植物油、五日生化需氧量</v>
      </c>
      <c r="E269" s="11" t="s">
        <v>9</v>
      </c>
      <c r="F269" s="12"/>
    </row>
    <row r="270" customHeight="1" spans="1:6">
      <c r="A270" s="8">
        <v>268</v>
      </c>
      <c r="B270" s="14" t="s">
        <v>541</v>
      </c>
      <c r="C270" s="10" t="s">
        <v>542</v>
      </c>
      <c r="D270" s="11" t="str">
        <f>VLOOKUP(B270,'[1]水（293家）'!$F:$V,17,0)</f>
        <v>化学需氧量,总磷（以P计）,总铜,氨氮（NH3-N）,总氮（以N计）,pH值,悬浮物</v>
      </c>
      <c r="E270" s="11" t="s">
        <v>9</v>
      </c>
      <c r="F270" s="12"/>
    </row>
    <row r="271" customHeight="1" spans="1:6">
      <c r="A271" s="8">
        <v>269</v>
      </c>
      <c r="B271" s="14" t="s">
        <v>543</v>
      </c>
      <c r="C271" s="10" t="s">
        <v>544</v>
      </c>
      <c r="D271" s="11" t="str">
        <f>VLOOKUP(B271,'[1]水（293家）'!$F:$V,17,0)</f>
        <v>化学需氧量、氨氮（NH3-N）、总铜、pH值、总磷（以P计）、总氮（以N计）</v>
      </c>
      <c r="E271" s="11" t="s">
        <v>9</v>
      </c>
      <c r="F271" s="12"/>
    </row>
    <row r="272" customHeight="1" spans="1:6">
      <c r="A272" s="8">
        <v>270</v>
      </c>
      <c r="B272" s="14" t="s">
        <v>545</v>
      </c>
      <c r="C272" s="10" t="s">
        <v>546</v>
      </c>
      <c r="D272" s="11" t="str">
        <f>VLOOKUP(B272,'[1]水（293家）'!$F:$V,17,0)</f>
        <v>化学需氧量、总氮（以N计）、氨氮（NH3-N）、总磷（以P计）、五日生化需氧量、总汞、总镉、总铬、总砷、总铅、pH值、粪大肠菌群、阴离子表面活性剂、动植物油、色度、烷基汞、六价铬、悬浮物、石油类</v>
      </c>
      <c r="E272" s="11" t="s">
        <v>9</v>
      </c>
      <c r="F272" s="12"/>
    </row>
    <row r="273" customHeight="1" spans="1:6">
      <c r="A273" s="8">
        <v>271</v>
      </c>
      <c r="B273" s="14" t="s">
        <v>547</v>
      </c>
      <c r="C273" s="10" t="s">
        <v>548</v>
      </c>
      <c r="D273" s="11" t="str">
        <f>VLOOKUP(B273,'[1]水（293家）'!$F:$V,17,0)</f>
        <v>总镍、化学需氧量、氨氮（NH3-N）、动植物油、悬浮物、pH值、五日生化需氧量、总氮（以N计）、总磷（以P计）、总氰化物、石油类、总铜、总锌、总铝</v>
      </c>
      <c r="E273" s="11" t="s">
        <v>9</v>
      </c>
      <c r="F273" s="12"/>
    </row>
    <row r="274" customHeight="1" spans="1:6">
      <c r="A274" s="8">
        <v>272</v>
      </c>
      <c r="B274" s="14" t="s">
        <v>549</v>
      </c>
      <c r="C274" s="10" t="s">
        <v>550</v>
      </c>
      <c r="D274" s="11" t="str">
        <f>VLOOKUP(B274,'[1]水（293家）'!$F:$V,17,0)</f>
        <v>pH值、总镍、化学需氧量、氨氮（NH3-N）、总氮（以N计）、总磷（以P计）、悬浮物、总氰化物、石油类、总铜、总铁、总锌、总铝、动植物油、五日生化需氧量</v>
      </c>
      <c r="E274" s="11" t="s">
        <v>9</v>
      </c>
      <c r="F274" s="12"/>
    </row>
    <row r="275" customHeight="1" spans="1:6">
      <c r="A275" s="8">
        <v>273</v>
      </c>
      <c r="B275" s="14" t="s">
        <v>551</v>
      </c>
      <c r="C275" s="10" t="s">
        <v>552</v>
      </c>
      <c r="D275" s="11" t="str">
        <f>VLOOKUP(B275,'[1]水（293家）'!$F:$V,17,0)</f>
        <v>六价铬、总铬、化学需氧量、动植物油、pH值、氨氮（NH3-N）、悬浮物、五日生化需氧量、总镍、总磷（以P计）、总铜、总氮（以N计）、总氰化物、石油类</v>
      </c>
      <c r="E275" s="11" t="str">
        <f>VLOOKUP(B275,'[1]大气（84家）'!$F:$V,17,0)</f>
        <v>硫酸雾、氰化氢、氮氧化物、氯化氢、颗粒物、二氧化硫、铬酸雾、林格曼黑度</v>
      </c>
      <c r="F275" s="12"/>
    </row>
    <row r="276" customHeight="1" spans="1:6">
      <c r="A276" s="8">
        <v>274</v>
      </c>
      <c r="B276" s="14" t="s">
        <v>553</v>
      </c>
      <c r="C276" s="10" t="s">
        <v>554</v>
      </c>
      <c r="D276" s="11" t="str">
        <f>VLOOKUP(B276,'[1]水（293家）'!$F:$V,17,0)</f>
        <v>总汞、总镉、总铬、总砷、总铅、化学需氧量、总氮（以N计）、氨氮（NH3-N）、总磷（以P计）、pH值、色度、悬浮物、五日生化需氧量、粪大肠菌群、阴离子表面活性剂、动植物油、石油类、烷基汞、六价铬、苯胺类</v>
      </c>
      <c r="E276" s="11" t="s">
        <v>9</v>
      </c>
      <c r="F276" s="12"/>
    </row>
    <row r="277" customHeight="1" spans="1:6">
      <c r="A277" s="8">
        <v>275</v>
      </c>
      <c r="B277" s="14" t="s">
        <v>555</v>
      </c>
      <c r="C277" s="10" t="s">
        <v>556</v>
      </c>
      <c r="D277" s="11" t="str">
        <f>VLOOKUP(B277,'[1]水（293家）'!$F:$V,17,0)</f>
        <v>化学需氧量、氨氮（NH3-N）、pH值、总氮（以N计）、总磷（以P计）、悬浮物、石油类</v>
      </c>
      <c r="E277" s="11" t="s">
        <v>9</v>
      </c>
      <c r="F277" s="12"/>
    </row>
    <row r="278" customHeight="1" spans="1:6">
      <c r="A278" s="8">
        <v>276</v>
      </c>
      <c r="B278" s="14" t="s">
        <v>557</v>
      </c>
      <c r="C278" s="10" t="s">
        <v>558</v>
      </c>
      <c r="D278" s="11" t="str">
        <f>VLOOKUP(B278,'[1]水（293家）'!$F:$V,17,0)</f>
        <v>化学需氧量、氨氮（NH3-N）、总磷（以P计）、悬浮物、总氰化物、pH值、总铜、总氮（以N计）、总镍、动植物油、五日生化需氧量</v>
      </c>
      <c r="E278" s="11" t="s">
        <v>9</v>
      </c>
      <c r="F278" s="12"/>
    </row>
    <row r="279" customHeight="1" spans="1:6">
      <c r="A279" s="8">
        <v>277</v>
      </c>
      <c r="B279" s="14" t="s">
        <v>559</v>
      </c>
      <c r="C279" s="10" t="s">
        <v>560</v>
      </c>
      <c r="D279" s="11" t="str">
        <f>VLOOKUP(B279,'[1]水（293家）'!$F:$V,17,0)</f>
        <v>化学需氧量、氨氮（NH3-N）、总氮（以N计）、总磷（以P计）、悬浮物、pH值、石油类、五日生化需氧量</v>
      </c>
      <c r="E279" s="11" t="s">
        <v>9</v>
      </c>
      <c r="F279" s="12"/>
    </row>
    <row r="280" customHeight="1" spans="1:6">
      <c r="A280" s="8">
        <v>278</v>
      </c>
      <c r="B280" s="14" t="s">
        <v>561</v>
      </c>
      <c r="C280" s="10" t="s">
        <v>562</v>
      </c>
      <c r="D280" s="11" t="str">
        <f>VLOOKUP(B280,'[1]水（293家）'!$F:$V,17,0)</f>
        <v>总铬、六价铬、总镍、pH值、化学需氧量、氨氮（NH3-N）、总氮（以N计）、总磷（以P计）、悬浮物、总氰化物、石油类、总铜、动植物油、五日生化需氧量</v>
      </c>
      <c r="E280" s="11" t="s">
        <v>9</v>
      </c>
      <c r="F280" s="12"/>
    </row>
    <row r="281" customHeight="1" spans="1:6">
      <c r="A281" s="8">
        <v>279</v>
      </c>
      <c r="B281" s="14" t="s">
        <v>563</v>
      </c>
      <c r="C281" s="10" t="s">
        <v>564</v>
      </c>
      <c r="D281" s="11" t="str">
        <f>VLOOKUP(B281,'[1]水（293家）'!$F:$V,17,0)</f>
        <v>化学需氧量、氨氮（NH3-N）、动植物油、悬浮物、pH值、五日生化需氧量、总镍、总氰化物、总氮（以N计）、总磷（以P计）、石油类、总铝、总铜</v>
      </c>
      <c r="E281" s="11" t="s">
        <v>9</v>
      </c>
      <c r="F281" s="12"/>
    </row>
    <row r="282" customHeight="1" spans="1:6">
      <c r="A282" s="8">
        <v>280</v>
      </c>
      <c r="B282" s="14" t="s">
        <v>565</v>
      </c>
      <c r="C282" s="10" t="s">
        <v>566</v>
      </c>
      <c r="D282" s="11" t="str">
        <f>VLOOKUP(B282,'[1]水（293家）'!$F:$V,17,0)</f>
        <v>化学需氧量,氨氮（NH3-N）,悬浮物,五日生化需氧量,总镍,总铜,总氰化物,总氮（以N计）,pH值,总磷（以P计）,总锌</v>
      </c>
      <c r="E282" s="11" t="s">
        <v>9</v>
      </c>
      <c r="F282" s="12"/>
    </row>
    <row r="283" customHeight="1" spans="1:6">
      <c r="A283" s="8">
        <v>281</v>
      </c>
      <c r="B283" s="14" t="s">
        <v>567</v>
      </c>
      <c r="C283" s="10" t="s">
        <v>568</v>
      </c>
      <c r="D283" s="11" t="str">
        <f>VLOOKUP(B283,'[1]水（293家）'!$F:$V,17,0)</f>
        <v>六价铬、总铬、化学需氧量、氨氮（NH3-N）、总氮（以N计）、总磷（以P计）、悬浮物、总氰化物、pH值、石油类、总铜、总锌、总镍、五日生化需氧量、动植物油</v>
      </c>
      <c r="E283" s="11" t="s">
        <v>9</v>
      </c>
      <c r="F283" s="12"/>
    </row>
    <row r="284" customHeight="1" spans="1:6">
      <c r="A284" s="8">
        <v>282</v>
      </c>
      <c r="B284" s="14" t="s">
        <v>569</v>
      </c>
      <c r="C284" s="10" t="s">
        <v>570</v>
      </c>
      <c r="D284" s="11" t="str">
        <f>VLOOKUP(B284,'[1]水（293家）'!$F:$V,17,0)</f>
        <v>化学需氧量、氨氮（NH3-N）、总磷（以P计）、悬浮物、pH值、石油类、总锌、总氮（以N计）</v>
      </c>
      <c r="E284" s="11" t="s">
        <v>9</v>
      </c>
      <c r="F284" s="12"/>
    </row>
    <row r="285" customHeight="1" spans="1:6">
      <c r="A285" s="8">
        <v>283</v>
      </c>
      <c r="B285" s="14" t="s">
        <v>571</v>
      </c>
      <c r="C285" s="10" t="s">
        <v>572</v>
      </c>
      <c r="D285" s="11" t="str">
        <f>VLOOKUP(B285,'[1]水（293家）'!$F:$V,17,0)</f>
        <v>总铬、化学需氧量、氨氮（NH3-N）、pH值、总氮（以N计）、总磷（以P计）、悬浮物、石油类、总铜、总锌</v>
      </c>
      <c r="E285" s="11" t="s">
        <v>9</v>
      </c>
      <c r="F285" s="12"/>
    </row>
    <row r="286" customHeight="1" spans="1:6">
      <c r="A286" s="8">
        <v>284</v>
      </c>
      <c r="B286" s="14" t="s">
        <v>573</v>
      </c>
      <c r="C286" s="10" t="s">
        <v>574</v>
      </c>
      <c r="D286" s="11" t="str">
        <f>VLOOKUP(B286,'[1]水（293家）'!$F:$V,17,0)</f>
        <v>化学需氧量、氨氮（NH3-N）、悬浮物、pH值、动植物油、五日生化需氧量、总铜、总氰化物、总氮（以N计）、总磷（以P计）、石油类、氟化物（以F-计）、总镍</v>
      </c>
      <c r="E286" s="11" t="s">
        <v>9</v>
      </c>
      <c r="F286" s="12"/>
    </row>
    <row r="287" customHeight="1" spans="1:6">
      <c r="A287" s="8">
        <v>285</v>
      </c>
      <c r="B287" s="14" t="s">
        <v>575</v>
      </c>
      <c r="C287" s="10" t="s">
        <v>576</v>
      </c>
      <c r="D287" s="11" t="str">
        <f>VLOOKUP(B287,'[1]水（293家）'!$F:$V,17,0)</f>
        <v>化学需氧量、氨氮（NH3-N）、总氮（以N计）、总磷（以P计）、悬浮物、总氰化物、pH值、石油类、总铜、总铁、总镍、动植物油、五日生化需氧量</v>
      </c>
      <c r="E287" s="11" t="s">
        <v>9</v>
      </c>
      <c r="F287" s="12"/>
    </row>
    <row r="288" customHeight="1" spans="1:6">
      <c r="A288" s="8">
        <v>286</v>
      </c>
      <c r="B288" s="14" t="s">
        <v>577</v>
      </c>
      <c r="C288" s="10" t="s">
        <v>578</v>
      </c>
      <c r="D288" s="11" t="str">
        <f>VLOOKUP(B288,'[1]水（293家）'!$F:$V,17,0)</f>
        <v>化学需氧量、氨氮（NH3-N）、总氮（以N计）、总磷（以P计）、五日生化需氧量、pH值、悬浮物、苯胺类、色度、二氧化氯、硫化物、总锑</v>
      </c>
      <c r="E288" s="11" t="str">
        <f>VLOOKUP(B288,'[1]大气（84家）'!$F:$V,17,0)</f>
        <v>甲苯、二甲苯、非甲烷总烃、颗粒物、二氧化硫、氮氧化物、林格曼黑度、氨（氨气）、硫化氢、臭气浓度</v>
      </c>
      <c r="F288" s="12"/>
    </row>
    <row r="289" customHeight="1" spans="1:6">
      <c r="A289" s="8">
        <v>287</v>
      </c>
      <c r="B289" s="15" t="s">
        <v>579</v>
      </c>
      <c r="C289" s="10" t="s">
        <v>580</v>
      </c>
      <c r="D289" s="11" t="str">
        <f>VLOOKUP(B289,'[1]水（293家）'!$F:$V,17,0)</f>
        <v>总镍,总铬,总铅,化学需氧量,氨氮（NH3-N）,五日生化需氧量,pH值,悬浮物,总氮（以N计）,总磷（以P计）,六价铬,总铜,总锌,石油类,氰化物</v>
      </c>
      <c r="E289" s="11" t="str">
        <f>VLOOKUP(B289,'[1]大气（84家）'!$F:$V,17,0)</f>
        <v>挥发性有机物、氯化氢、氨（氨气）、硫酸雾、氰化氢、硫化氢、臭气浓度、颗粒物、氮氧化物、二氧化硫、林格曼黑度</v>
      </c>
      <c r="F289" s="12"/>
    </row>
    <row r="290" customHeight="1" spans="1:6">
      <c r="A290" s="8">
        <v>288</v>
      </c>
      <c r="B290" s="16" t="s">
        <v>581</v>
      </c>
      <c r="C290" s="10" t="s">
        <v>582</v>
      </c>
      <c r="D290" s="11" t="str">
        <f>VLOOKUP(B290,'[1]水（293家）'!$F:$V,17,0)</f>
        <v>氨氮（NH3-N）,化学需氧量,总氮（以N计）,总汞,总镉,总铬,总砷,总铅,总磷（以P计）,pH值,悬浮物,六价铬,五日生化需氧量,色度,粪大肠菌群
废水污染物排放规律： 间断排放，排放期间流量不稳定且无规律，但不属于冲击型排放</v>
      </c>
      <c r="E290" s="11" t="s">
        <v>9</v>
      </c>
      <c r="F290" s="12"/>
    </row>
    <row r="291" customHeight="1" spans="1:6">
      <c r="A291" s="8">
        <v>289</v>
      </c>
      <c r="B291" s="10" t="s">
        <v>583</v>
      </c>
      <c r="C291" s="10" t="s">
        <v>584</v>
      </c>
      <c r="D291" s="11" t="str">
        <f>VLOOKUP(B291,'[1]水（293家）'!$F:$V,17,0)</f>
        <v>化学需氧量,氨氮（NH3-N）,总氮（以N计）,总磷（以P计）,pH值,总铜</v>
      </c>
      <c r="E291" s="11" t="str">
        <f>VLOOKUP(B291,'[1]大气（84家）'!$F:$V,17,0)</f>
        <v>硫酸雾、苯、挥发性有机物、氮氧化物、氯化氢、颗粒物</v>
      </c>
      <c r="F291" s="12"/>
    </row>
    <row r="292" customHeight="1" spans="1:6">
      <c r="A292" s="8">
        <v>290</v>
      </c>
      <c r="B292" s="10" t="s">
        <v>585</v>
      </c>
      <c r="C292" s="10" t="s">
        <v>586</v>
      </c>
      <c r="D292" s="11" t="str">
        <f>VLOOKUP(B292,'[1]水（293家）'!$F:$V,17,0)</f>
        <v>化学需氧量,氨氮（NH3-N）,五日生化需氧量,pH值,悬浮物,总磷（以P计）,色度,阴离子表面活性剂,氟化物（以F-计）,总汞,总镉,总铬,六价铬,总砷,总铅,总镍,总铜,总锌,总硒,硫化物,石油类,动植物油,挥发酚,总氰化物,总锰,总银,氰化物</v>
      </c>
      <c r="E292" s="11" t="str">
        <f>VLOOKUP(B292,'[1]大气（84家）'!$F:$V,17,0)</f>
        <v>氮氧化物、硫酸雾、非甲烷总烃、挥发性有机物、氨（氨气）、氯化氢、氟化物、硫化氢、颗粒物、氰化氢、臭气浓度</v>
      </c>
      <c r="F292" s="12"/>
    </row>
    <row r="293" customHeight="1" spans="1:6">
      <c r="A293" s="8">
        <v>291</v>
      </c>
      <c r="B293" s="17" t="s">
        <v>587</v>
      </c>
      <c r="C293" s="10" t="s">
        <v>588</v>
      </c>
      <c r="D293" s="11" t="str">
        <f>VLOOKUP(B293,'[1]水（293家）'!$F:$V,17,0)</f>
        <v>化学需氧量,氨氮（NH3-N）,pH值,总氰化物,总铜,总镍,总锌,总银</v>
      </c>
      <c r="E293" s="11" t="str">
        <f>VLOOKUP(B293,'[1]大气（84家）'!$F:$V,17,0)</f>
        <v>臭气浓度,氨（氨气）,氰化氢,硫酸雾,氮氧化物,氯化氢,颗粒物</v>
      </c>
      <c r="F293" s="12"/>
    </row>
    <row r="294" customHeight="1" spans="1:6">
      <c r="A294" s="8">
        <v>292</v>
      </c>
      <c r="B294" s="17" t="s">
        <v>589</v>
      </c>
      <c r="C294" s="10" t="s">
        <v>590</v>
      </c>
      <c r="D294" s="11" t="str">
        <f>VLOOKUP(B294,'[1]水（293家）'!$F:$V,17,0)</f>
        <v>化学需氧量,氨氮（NH3-N）,pH值,五日生化需氧量,悬浮物,总氮（以N计）,总磷（以P计）,总镍,总铜,石油类</v>
      </c>
      <c r="E294" s="11" t="str">
        <f>VLOOKUP(B294,'[1]大气（84家）'!$F:$V,17,0)</f>
        <v>硫酸雾,氯化氢,非甲烷总烃,氨（氨气）,硫化氢,臭气浓度,甲苯,甲醇,锡及其化合物,颗粒物,油烟</v>
      </c>
      <c r="F294" s="12"/>
    </row>
    <row r="295" customHeight="1" spans="1:6">
      <c r="A295" s="8">
        <v>293</v>
      </c>
      <c r="B295" s="18" t="s">
        <v>591</v>
      </c>
      <c r="C295" s="10" t="s">
        <v>592</v>
      </c>
      <c r="D295" s="11" t="str">
        <f>VLOOKUP(B295,'[1]水（293家）'!$F:$V,17,0)</f>
        <v>总镍,化学需氧量,氨氮（NH3-N）,总磷（以P计）,悬浮物,pH值,总铜,总氰化物,总氮（以N计）,石油类,动植物油,五日生化需氧量</v>
      </c>
      <c r="E295" s="11" t="s">
        <v>9</v>
      </c>
      <c r="F295" s="12"/>
    </row>
    <row r="296" customHeight="1" spans="1:6">
      <c r="A296" s="8">
        <v>294</v>
      </c>
      <c r="B296" s="16" t="s">
        <v>593</v>
      </c>
      <c r="C296" s="10" t="s">
        <v>594</v>
      </c>
      <c r="D296" s="11" t="s">
        <v>9</v>
      </c>
      <c r="E296" s="11" t="str">
        <f>VLOOKUP(B296,'[1]大气（84家）'!$F:$V,17,0)</f>
        <v>挥发性有机物、苯、甲苯+二甲苯、颗粒物、氨（氨气）、硫化氢、臭气浓度、二甲苯、甲苯</v>
      </c>
      <c r="F296" s="12"/>
    </row>
    <row r="297" customHeight="1" spans="1:6">
      <c r="A297" s="8">
        <v>295</v>
      </c>
      <c r="B297" s="16" t="s">
        <v>595</v>
      </c>
      <c r="C297" s="10" t="s">
        <v>596</v>
      </c>
      <c r="D297" s="11" t="s">
        <v>9</v>
      </c>
      <c r="E297" s="11" t="s">
        <v>9</v>
      </c>
      <c r="F297" s="12"/>
    </row>
    <row r="298" customHeight="1" spans="1:6">
      <c r="A298" s="8">
        <v>296</v>
      </c>
      <c r="B298" s="16" t="s">
        <v>597</v>
      </c>
      <c r="C298" s="10" t="s">
        <v>598</v>
      </c>
      <c r="D298" s="11" t="s">
        <v>9</v>
      </c>
      <c r="E298" s="11" t="str">
        <f>VLOOKUP(B298,'[1]大气（84家）'!$F:$V,17,0)</f>
        <v>颗粒物,臭气浓度,非甲烷总烃,氯乙烯,丙烯腈,锡及其化合物,总挥发性有机物,甲苯+二甲苯,苯,二甲苯,甲苯</v>
      </c>
      <c r="F298" s="12"/>
    </row>
    <row r="299" customHeight="1" spans="1:6">
      <c r="A299" s="8">
        <v>297</v>
      </c>
      <c r="B299" s="16" t="s">
        <v>599</v>
      </c>
      <c r="C299" s="10" t="s">
        <v>600</v>
      </c>
      <c r="D299" s="11" t="s">
        <v>9</v>
      </c>
      <c r="E299" s="11" t="s">
        <v>9</v>
      </c>
      <c r="F299" s="12"/>
    </row>
    <row r="300" customHeight="1" spans="1:6">
      <c r="A300" s="8">
        <v>298</v>
      </c>
      <c r="B300" s="16" t="s">
        <v>601</v>
      </c>
      <c r="C300" s="10" t="s">
        <v>602</v>
      </c>
      <c r="D300" s="11" t="s">
        <v>9</v>
      </c>
      <c r="E300" s="11" t="s">
        <v>9</v>
      </c>
      <c r="F300" s="12"/>
    </row>
    <row r="301" customHeight="1" spans="1:6">
      <c r="A301" s="8">
        <v>299</v>
      </c>
      <c r="B301" s="16" t="s">
        <v>603</v>
      </c>
      <c r="C301" s="10" t="s">
        <v>604</v>
      </c>
      <c r="D301" s="11" t="s">
        <v>9</v>
      </c>
      <c r="E301" s="11" t="s">
        <v>9</v>
      </c>
      <c r="F301" s="12"/>
    </row>
    <row r="302" customHeight="1" spans="1:6">
      <c r="A302" s="8">
        <v>300</v>
      </c>
      <c r="B302" s="16" t="s">
        <v>605</v>
      </c>
      <c r="C302" s="10" t="s">
        <v>606</v>
      </c>
      <c r="D302" s="11" t="s">
        <v>9</v>
      </c>
      <c r="E302" s="11" t="s">
        <v>9</v>
      </c>
      <c r="F302" s="12"/>
    </row>
    <row r="303" customHeight="1" spans="1:6">
      <c r="A303" s="8">
        <v>301</v>
      </c>
      <c r="B303" s="16" t="s">
        <v>607</v>
      </c>
      <c r="C303" s="10" t="s">
        <v>608</v>
      </c>
      <c r="D303" s="11" t="s">
        <v>9</v>
      </c>
      <c r="E303" s="11" t="str">
        <f>VLOOKUP(B303,'[1]大气（84家）'!$F:$V,17,0)</f>
        <v>挥发性有机物、苯、甲苯、二甲苯、颗粒物</v>
      </c>
      <c r="F303" s="12"/>
    </row>
    <row r="304" customHeight="1" spans="1:6">
      <c r="A304" s="8">
        <v>302</v>
      </c>
      <c r="B304" s="16" t="s">
        <v>609</v>
      </c>
      <c r="C304" s="10" t="s">
        <v>610</v>
      </c>
      <c r="D304" s="11" t="s">
        <v>9</v>
      </c>
      <c r="E304" s="11" t="s">
        <v>9</v>
      </c>
      <c r="F304" s="12"/>
    </row>
    <row r="305" customHeight="1" spans="1:6">
      <c r="A305" s="8">
        <v>303</v>
      </c>
      <c r="B305" s="16" t="s">
        <v>611</v>
      </c>
      <c r="C305" s="10" t="s">
        <v>612</v>
      </c>
      <c r="D305" s="11" t="s">
        <v>9</v>
      </c>
      <c r="E305" s="11" t="s">
        <v>9</v>
      </c>
      <c r="F305" s="12"/>
    </row>
    <row r="306" customHeight="1" spans="1:6">
      <c r="A306" s="8">
        <v>304</v>
      </c>
      <c r="B306" s="16" t="s">
        <v>613</v>
      </c>
      <c r="C306" s="10" t="s">
        <v>614</v>
      </c>
      <c r="D306" s="11" t="s">
        <v>9</v>
      </c>
      <c r="E306" s="11" t="str">
        <f>VLOOKUP(B306,'[1]大气（84家）'!$F:$V,17,0)</f>
        <v>挥发性有机物、烟尘、二氧化硫、氮氧化物、颗粒物</v>
      </c>
      <c r="F306" s="12"/>
    </row>
    <row r="307" customHeight="1" spans="1:6">
      <c r="A307" s="8">
        <v>305</v>
      </c>
      <c r="B307" s="16" t="s">
        <v>615</v>
      </c>
      <c r="C307" s="10" t="s">
        <v>616</v>
      </c>
      <c r="D307" s="11" t="s">
        <v>9</v>
      </c>
      <c r="E307" s="11" t="str">
        <f>VLOOKUP(B307,'[1]大气（84家）'!$F:$V,17,0)</f>
        <v>非甲烷总烃</v>
      </c>
      <c r="F307" s="12"/>
    </row>
    <row r="308" customHeight="1" spans="1:6">
      <c r="A308" s="8">
        <v>306</v>
      </c>
      <c r="B308" s="16" t="s">
        <v>617</v>
      </c>
      <c r="C308" s="10" t="s">
        <v>618</v>
      </c>
      <c r="D308" s="11" t="s">
        <v>9</v>
      </c>
      <c r="E308" s="11" t="str">
        <f>VLOOKUP(B308,'[1]大气（84家）'!$F:$V,17,0)</f>
        <v>颗粒物、非甲烷总烃、甲苯、二甲苯、臭气浓度、油烟、硫化氢</v>
      </c>
      <c r="F308" s="12"/>
    </row>
    <row r="309" customHeight="1" spans="1:6">
      <c r="A309" s="8">
        <v>307</v>
      </c>
      <c r="B309" s="16" t="s">
        <v>619</v>
      </c>
      <c r="C309" s="10" t="s">
        <v>620</v>
      </c>
      <c r="D309" s="11" t="s">
        <v>9</v>
      </c>
      <c r="E309" s="11" t="s">
        <v>9</v>
      </c>
      <c r="F309" s="12"/>
    </row>
    <row r="310" customHeight="1" spans="1:6">
      <c r="A310" s="8">
        <v>308</v>
      </c>
      <c r="B310" s="16" t="s">
        <v>621</v>
      </c>
      <c r="C310" s="10" t="s">
        <v>622</v>
      </c>
      <c r="D310" s="11" t="s">
        <v>9</v>
      </c>
      <c r="E310" s="11" t="str">
        <f>VLOOKUP(B310,'[1]大气（84家）'!$F:$V,17,0)</f>
        <v>颗粒物、甲苯、二甲苯、非甲烷总烃、臭气浓度、丙烯腈、氯化氢、挥发性有机物</v>
      </c>
      <c r="F310" s="12"/>
    </row>
    <row r="311" customHeight="1" spans="1:6">
      <c r="A311" s="8">
        <v>309</v>
      </c>
      <c r="B311" s="16" t="s">
        <v>623</v>
      </c>
      <c r="C311" s="10" t="s">
        <v>624</v>
      </c>
      <c r="D311" s="11" t="s">
        <v>9</v>
      </c>
      <c r="E311" s="11" t="str">
        <f>VLOOKUP(B311,'[1]大气（84家）'!$F:$V,17,0)</f>
        <v>颗粒物,苯,甲苯,二甲苯,臭气浓度,非甲烷总烃</v>
      </c>
      <c r="F311" s="12"/>
    </row>
    <row r="312" customHeight="1" spans="1:6">
      <c r="A312" s="8">
        <v>310</v>
      </c>
      <c r="B312" s="16" t="s">
        <v>625</v>
      </c>
      <c r="C312" s="10" t="s">
        <v>626</v>
      </c>
      <c r="D312" s="11" t="s">
        <v>9</v>
      </c>
      <c r="E312" s="11" t="s">
        <v>9</v>
      </c>
      <c r="F312" s="12"/>
    </row>
    <row r="313" customHeight="1" spans="1:6">
      <c r="A313" s="8">
        <v>311</v>
      </c>
      <c r="B313" s="16" t="s">
        <v>627</v>
      </c>
      <c r="C313" s="10" t="s">
        <v>628</v>
      </c>
      <c r="D313" s="11" t="s">
        <v>9</v>
      </c>
      <c r="E313" s="11" t="str">
        <f>VLOOKUP(B313,'[1]大气（84家）'!$F:$V,17,0)</f>
        <v>氯化氢,硫酸雾,挥发性有机物,铬酸雾,氟化物,非甲烷总烃,苯,甲苯,二甲苯,氮氧化物</v>
      </c>
      <c r="F313" s="12"/>
    </row>
    <row r="314" customHeight="1" spans="1:6">
      <c r="A314" s="8">
        <v>312</v>
      </c>
      <c r="B314" s="16" t="s">
        <v>629</v>
      </c>
      <c r="C314" s="10" t="s">
        <v>630</v>
      </c>
      <c r="D314" s="11" t="s">
        <v>9</v>
      </c>
      <c r="E314" s="11" t="s">
        <v>9</v>
      </c>
      <c r="F314" s="12"/>
    </row>
    <row r="315" customHeight="1" spans="1:6">
      <c r="A315" s="8">
        <v>313</v>
      </c>
      <c r="B315" s="16" t="s">
        <v>631</v>
      </c>
      <c r="C315" s="10" t="s">
        <v>632</v>
      </c>
      <c r="D315" s="11" t="s">
        <v>9</v>
      </c>
      <c r="E315" s="11" t="str">
        <f>VLOOKUP(B315,'[1]大气（84家）'!$F:$V,17,0)</f>
        <v>颗粒物,非甲烷总烃,臭气浓度,氨（氨气）</v>
      </c>
      <c r="F315" s="12"/>
    </row>
    <row r="316" customHeight="1" spans="1:6">
      <c r="A316" s="8">
        <v>314</v>
      </c>
      <c r="B316" s="16" t="s">
        <v>633</v>
      </c>
      <c r="C316" s="10" t="s">
        <v>634</v>
      </c>
      <c r="D316" s="11" t="s">
        <v>9</v>
      </c>
      <c r="E316" s="11" t="str">
        <f>VLOOKUP(B316,'[1]大气（84家）'!$F:$V,17,0)</f>
        <v>颗粒物,非甲烷总烃,臭气浓度,苯</v>
      </c>
      <c r="F316" s="12"/>
    </row>
    <row r="317" customHeight="1" spans="1:6">
      <c r="A317" s="8">
        <v>315</v>
      </c>
      <c r="B317" s="16" t="s">
        <v>635</v>
      </c>
      <c r="C317" s="10" t="s">
        <v>636</v>
      </c>
      <c r="D317" s="11" t="s">
        <v>9</v>
      </c>
      <c r="E317" s="11" t="str">
        <f>VLOOKUP(B317,'[1]大气（84家）'!$F:$V,17,0)</f>
        <v>苯、甲苯、二甲苯、非甲烷总烃、颗粒物、丙烯腈、氯乙烯、臭气浓度、挥发性有机物、甲苯+二甲苯 </v>
      </c>
      <c r="F317" s="12"/>
    </row>
    <row r="318" customHeight="1" spans="1:6">
      <c r="A318" s="8">
        <v>316</v>
      </c>
      <c r="B318" s="16" t="s">
        <v>637</v>
      </c>
      <c r="C318" s="10" t="s">
        <v>638</v>
      </c>
      <c r="D318" s="11" t="s">
        <v>9</v>
      </c>
      <c r="E318" s="11" t="str">
        <f>VLOOKUP(B318,'[1]大气（84家）'!$F:$V,17,0)</f>
        <v>颗粒物、挥发性有机物、苯、甲苯、二甲苯</v>
      </c>
      <c r="F318" s="12"/>
    </row>
    <row r="319" customHeight="1" spans="1:6">
      <c r="A319" s="8">
        <v>317</v>
      </c>
      <c r="B319" s="16" t="s">
        <v>639</v>
      </c>
      <c r="C319" s="10" t="s">
        <v>640</v>
      </c>
      <c r="D319" s="11" t="s">
        <v>9</v>
      </c>
      <c r="E319" s="11" t="s">
        <v>9</v>
      </c>
      <c r="F319" s="12"/>
    </row>
    <row r="320" customHeight="1" spans="1:6">
      <c r="A320" s="8">
        <v>318</v>
      </c>
      <c r="B320" s="16" t="s">
        <v>641</v>
      </c>
      <c r="C320" s="10" t="s">
        <v>642</v>
      </c>
      <c r="D320" s="11" t="s">
        <v>9</v>
      </c>
      <c r="E320" s="11" t="s">
        <v>9</v>
      </c>
      <c r="F320" s="12"/>
    </row>
    <row r="321" customHeight="1" spans="1:6">
      <c r="A321" s="8">
        <v>319</v>
      </c>
      <c r="B321" s="16" t="s">
        <v>643</v>
      </c>
      <c r="C321" s="10" t="s">
        <v>644</v>
      </c>
      <c r="D321" s="11" t="s">
        <v>9</v>
      </c>
      <c r="E321" s="11" t="s">
        <v>9</v>
      </c>
      <c r="F321" s="12"/>
    </row>
    <row r="322" customHeight="1" spans="1:6">
      <c r="A322" s="8">
        <v>320</v>
      </c>
      <c r="B322" s="16" t="s">
        <v>645</v>
      </c>
      <c r="C322" s="10" t="s">
        <v>646</v>
      </c>
      <c r="D322" s="11" t="s">
        <v>9</v>
      </c>
      <c r="E322" s="11" t="s">
        <v>9</v>
      </c>
      <c r="F322" s="12"/>
    </row>
    <row r="323" customHeight="1" spans="1:6">
      <c r="A323" s="8">
        <v>321</v>
      </c>
      <c r="B323" s="16" t="s">
        <v>647</v>
      </c>
      <c r="C323" s="10" t="s">
        <v>648</v>
      </c>
      <c r="D323" s="11" t="s">
        <v>9</v>
      </c>
      <c r="E323" s="11" t="s">
        <v>9</v>
      </c>
      <c r="F323" s="12"/>
    </row>
    <row r="324" customHeight="1" spans="1:6">
      <c r="A324" s="8">
        <v>322</v>
      </c>
      <c r="B324" s="16" t="s">
        <v>649</v>
      </c>
      <c r="C324" s="10" t="s">
        <v>650</v>
      </c>
      <c r="D324" s="11" t="s">
        <v>9</v>
      </c>
      <c r="E324" s="11" t="s">
        <v>9</v>
      </c>
      <c r="F324" s="12"/>
    </row>
    <row r="325" customHeight="1" spans="1:6">
      <c r="A325" s="8">
        <v>323</v>
      </c>
      <c r="B325" s="16" t="s">
        <v>651</v>
      </c>
      <c r="C325" s="10" t="s">
        <v>652</v>
      </c>
      <c r="D325" s="11" t="s">
        <v>9</v>
      </c>
      <c r="E325" s="11" t="s">
        <v>9</v>
      </c>
      <c r="F325" s="12"/>
    </row>
    <row r="326" customHeight="1" spans="1:6">
      <c r="A326" s="8">
        <v>324</v>
      </c>
      <c r="B326" s="16" t="s">
        <v>653</v>
      </c>
      <c r="C326" s="10" t="s">
        <v>654</v>
      </c>
      <c r="D326" s="11" t="s">
        <v>9</v>
      </c>
      <c r="E326" s="11" t="s">
        <v>9</v>
      </c>
      <c r="F326" s="12"/>
    </row>
    <row r="327" customHeight="1" spans="1:6">
      <c r="A327" s="8">
        <v>325</v>
      </c>
      <c r="B327" s="16" t="s">
        <v>655</v>
      </c>
      <c r="C327" s="10" t="s">
        <v>656</v>
      </c>
      <c r="D327" s="11" t="s">
        <v>9</v>
      </c>
      <c r="E327" s="11" t="s">
        <v>9</v>
      </c>
      <c r="F327" s="12"/>
    </row>
    <row r="328" customHeight="1" spans="1:6">
      <c r="A328" s="8">
        <v>326</v>
      </c>
      <c r="B328" s="14" t="s">
        <v>657</v>
      </c>
      <c r="C328" s="10" t="s">
        <v>658</v>
      </c>
      <c r="D328" s="11" t="s">
        <v>9</v>
      </c>
      <c r="E328" s="11" t="str">
        <f>VLOOKUP(B328,'[1]大气（84家）'!$F:$V,17,0)</f>
        <v>非甲烷总烃、颗粒物</v>
      </c>
      <c r="F328" s="12"/>
    </row>
    <row r="329" customHeight="1" spans="1:6">
      <c r="A329" s="8">
        <v>327</v>
      </c>
      <c r="B329" s="14" t="s">
        <v>659</v>
      </c>
      <c r="C329" s="10" t="s">
        <v>660</v>
      </c>
      <c r="D329" s="11" t="s">
        <v>9</v>
      </c>
      <c r="E329" s="11" t="str">
        <f>VLOOKUP(B329,'[1]大气（84家）'!$F:$V,17,0)</f>
        <v>臭气浓度、颗粒物、挥发性有机物、氨（氨气）、硫化氢、氮氧化物、林格曼黑度、二氧化硫</v>
      </c>
      <c r="F329" s="12"/>
    </row>
    <row r="330" customHeight="1" spans="1:6">
      <c r="A330" s="8">
        <v>328</v>
      </c>
      <c r="B330" s="14" t="s">
        <v>661</v>
      </c>
      <c r="C330" s="10" t="s">
        <v>662</v>
      </c>
      <c r="D330" s="11" t="s">
        <v>9</v>
      </c>
      <c r="E330" s="11" t="str">
        <f>VLOOKUP(B330,'[1]大气（84家）'!$F:$V,17,0)</f>
        <v>非甲烷总烃、臭气浓度、颗粒物</v>
      </c>
      <c r="F330" s="12"/>
    </row>
    <row r="331" customHeight="1" spans="1:6">
      <c r="A331" s="8">
        <v>329</v>
      </c>
      <c r="B331" s="14" t="s">
        <v>663</v>
      </c>
      <c r="C331" s="10" t="s">
        <v>664</v>
      </c>
      <c r="D331" s="11" t="s">
        <v>9</v>
      </c>
      <c r="E331" s="11" t="str">
        <f>VLOOKUP(B331,'[1]大气（84家）'!$F:$V,17,0)</f>
        <v>二氧化硫,氮氧化物,颗粒物,林格曼黑度</v>
      </c>
      <c r="F331" s="12"/>
    </row>
    <row r="332" customHeight="1" spans="1:6">
      <c r="A332" s="8">
        <v>330</v>
      </c>
      <c r="B332" s="19" t="s">
        <v>665</v>
      </c>
      <c r="C332" s="10" t="s">
        <v>666</v>
      </c>
      <c r="D332" s="11" t="s">
        <v>9</v>
      </c>
      <c r="E332" s="11" t="s">
        <v>9</v>
      </c>
      <c r="F332" s="12"/>
    </row>
    <row r="333" customHeight="1" spans="1:6">
      <c r="A333" s="8">
        <v>331</v>
      </c>
      <c r="B333" s="20" t="s">
        <v>667</v>
      </c>
      <c r="C333" s="10" t="s">
        <v>668</v>
      </c>
      <c r="D333" s="11" t="s">
        <v>9</v>
      </c>
      <c r="E333" s="11" t="str">
        <f>VLOOKUP(B333,'[1]大气（84家）'!$F:$V,17,0)</f>
        <v>非甲烷总烃,硫化氢,臭气浓度,颗粒物,甲苯+二甲苯</v>
      </c>
      <c r="F333" s="12"/>
    </row>
    <row r="334" customHeight="1" spans="1:6">
      <c r="A334" s="8">
        <v>332</v>
      </c>
      <c r="B334" s="20" t="s">
        <v>669</v>
      </c>
      <c r="C334" s="10" t="s">
        <v>670</v>
      </c>
      <c r="D334" s="11" t="s">
        <v>9</v>
      </c>
      <c r="E334" s="11" t="str">
        <f>VLOOKUP(B334,'[1]大气（84家）'!$F:$V,17,0)</f>
        <v>二氧化硫,硫酸雾,氯化氢,氰化氢</v>
      </c>
      <c r="F334" s="12"/>
    </row>
    <row r="335" customHeight="1" spans="1:6">
      <c r="A335" s="8">
        <v>333</v>
      </c>
      <c r="B335" s="20" t="s">
        <v>671</v>
      </c>
      <c r="C335" s="10" t="s">
        <v>672</v>
      </c>
      <c r="D335" s="11" t="s">
        <v>9</v>
      </c>
      <c r="E335" s="11" t="str">
        <f>VLOOKUP(B335,'[1]大气（84家）'!$F:$V,17,0)</f>
        <v>非甲烷总烃,挥发性有机物,臭气浓度,氨（氨气）,氯化氢,颗粒物</v>
      </c>
      <c r="F335" s="12"/>
    </row>
    <row r="336" customHeight="1" spans="1:6">
      <c r="A336" s="8">
        <v>334</v>
      </c>
      <c r="B336" s="20" t="s">
        <v>673</v>
      </c>
      <c r="C336" s="10" t="s">
        <v>674</v>
      </c>
      <c r="D336" s="11" t="s">
        <v>9</v>
      </c>
      <c r="E336" s="11" t="str">
        <f>VLOOKUP(B336,'[1]大气（84家）'!$F:$V,17,0)</f>
        <v>颗粒物,臭气浓度,非甲烷总烃</v>
      </c>
      <c r="F336" s="12"/>
    </row>
    <row r="337" customHeight="1" spans="1:6">
      <c r="A337" s="8">
        <v>335</v>
      </c>
      <c r="B337" s="20" t="s">
        <v>675</v>
      </c>
      <c r="C337" s="10" t="s">
        <v>676</v>
      </c>
      <c r="D337" s="11" t="s">
        <v>9</v>
      </c>
      <c r="E337" s="11" t="str">
        <f>VLOOKUP(B337,'[1]大气（84家）'!$F:$V,17,0)</f>
        <v>颗粒物,锡及其化合物,非甲烷总烃,臭气浓度,硫化氢,硫酸雾,氨（氨气）,氯化氢</v>
      </c>
      <c r="F337" s="12"/>
    </row>
    <row r="338" customHeight="1" spans="1:6">
      <c r="A338" s="8">
        <v>336</v>
      </c>
      <c r="B338" s="20" t="s">
        <v>677</v>
      </c>
      <c r="C338" s="10" t="s">
        <v>678</v>
      </c>
      <c r="D338" s="11" t="s">
        <v>9</v>
      </c>
      <c r="E338" s="11" t="str">
        <f>VLOOKUP(B338,'[1]大气（84家）'!$F:$V,17,0)</f>
        <v>非甲烷总烃,颗粒物,硫化氢,氨（氨气）</v>
      </c>
      <c r="F338" s="12"/>
    </row>
    <row r="339" customHeight="1" spans="1:6">
      <c r="A339" s="8">
        <v>337</v>
      </c>
      <c r="B339" s="20" t="s">
        <v>679</v>
      </c>
      <c r="C339" s="10" t="s">
        <v>680</v>
      </c>
      <c r="D339" s="11" t="s">
        <v>9</v>
      </c>
      <c r="E339" s="11" t="str">
        <f>VLOOKUP(B339,'[1]大气（84家）'!$F:$V,17,0)</f>
        <v>非甲烷总烃,硫酸雾,氯化氢,氨（氨气）,臭气浓度,颗粒物</v>
      </c>
      <c r="F339" s="12"/>
    </row>
    <row r="340" customHeight="1" spans="1:6">
      <c r="A340" s="8">
        <v>338</v>
      </c>
      <c r="B340" s="20" t="s">
        <v>681</v>
      </c>
      <c r="C340" s="10" t="s">
        <v>682</v>
      </c>
      <c r="D340" s="11" t="s">
        <v>9</v>
      </c>
      <c r="E340" s="11" t="str">
        <f>VLOOKUP(B340,'[1]大气（84家）'!$F:$V,17,0)</f>
        <v>挥发性有机物,臭气浓度</v>
      </c>
      <c r="F340" s="12"/>
    </row>
    <row r="341" customHeight="1" spans="1:6">
      <c r="A341" s="8">
        <v>339</v>
      </c>
      <c r="B341" s="13" t="s">
        <v>683</v>
      </c>
      <c r="C341" s="13" t="s">
        <v>684</v>
      </c>
      <c r="D341" s="11" t="s">
        <v>9</v>
      </c>
      <c r="E341" s="11" t="s">
        <v>9</v>
      </c>
      <c r="F341" s="12"/>
    </row>
    <row r="342" customHeight="1" spans="1:6">
      <c r="A342" s="8">
        <v>340</v>
      </c>
      <c r="B342" s="13" t="s">
        <v>685</v>
      </c>
      <c r="C342" s="13" t="s">
        <v>686</v>
      </c>
      <c r="D342" s="11" t="s">
        <v>9</v>
      </c>
      <c r="E342" s="11" t="s">
        <v>9</v>
      </c>
      <c r="F342" s="12"/>
    </row>
    <row r="343" customHeight="1" spans="1:6">
      <c r="A343" s="8">
        <v>341</v>
      </c>
      <c r="B343" s="21" t="s">
        <v>687</v>
      </c>
      <c r="C343" s="21" t="s">
        <v>688</v>
      </c>
      <c r="D343" s="11" t="s">
        <v>9</v>
      </c>
      <c r="E343" s="11" t="s">
        <v>9</v>
      </c>
      <c r="F343" s="12"/>
    </row>
    <row r="344" customHeight="1" spans="1:6">
      <c r="A344" s="8">
        <v>342</v>
      </c>
      <c r="B344" s="21" t="s">
        <v>689</v>
      </c>
      <c r="C344" s="7" t="s">
        <v>690</v>
      </c>
      <c r="D344" s="11" t="s">
        <v>9</v>
      </c>
      <c r="E344" s="11" t="s">
        <v>9</v>
      </c>
      <c r="F344" s="12"/>
    </row>
    <row r="345" customHeight="1" spans="1:6">
      <c r="A345" s="8">
        <v>343</v>
      </c>
      <c r="B345" s="21" t="s">
        <v>691</v>
      </c>
      <c r="C345" s="22" t="s">
        <v>692</v>
      </c>
      <c r="D345" s="11" t="s">
        <v>9</v>
      </c>
      <c r="E345" s="11" t="s">
        <v>9</v>
      </c>
      <c r="F345" s="12"/>
    </row>
    <row r="346" customHeight="1" spans="1:6">
      <c r="A346" s="8">
        <v>344</v>
      </c>
      <c r="B346" s="21" t="s">
        <v>693</v>
      </c>
      <c r="C346" s="21" t="s">
        <v>694</v>
      </c>
      <c r="D346" s="11" t="s">
        <v>9</v>
      </c>
      <c r="E346" s="11" t="s">
        <v>9</v>
      </c>
      <c r="F346" s="12"/>
    </row>
    <row r="347" customHeight="1" spans="1:6">
      <c r="A347" s="8">
        <v>345</v>
      </c>
      <c r="B347" s="21" t="s">
        <v>695</v>
      </c>
      <c r="C347" s="21" t="s">
        <v>696</v>
      </c>
      <c r="D347" s="11" t="s">
        <v>9</v>
      </c>
      <c r="E347" s="11" t="s">
        <v>9</v>
      </c>
      <c r="F347" s="12"/>
    </row>
    <row r="348" customHeight="1" spans="1:6">
      <c r="A348" s="8">
        <v>346</v>
      </c>
      <c r="B348" s="23" t="s">
        <v>697</v>
      </c>
      <c r="C348" s="23" t="s">
        <v>698</v>
      </c>
      <c r="D348" s="11" t="s">
        <v>9</v>
      </c>
      <c r="E348" s="11" t="s">
        <v>9</v>
      </c>
      <c r="F348" s="12"/>
    </row>
    <row r="349" customHeight="1" spans="1:6">
      <c r="A349" s="8">
        <v>347</v>
      </c>
      <c r="B349" s="13" t="s">
        <v>699</v>
      </c>
      <c r="C349" s="13" t="s">
        <v>700</v>
      </c>
      <c r="D349" s="11" t="s">
        <v>9</v>
      </c>
      <c r="E349" s="11" t="s">
        <v>9</v>
      </c>
      <c r="F349" s="12"/>
    </row>
    <row r="350" customHeight="1" spans="1:6">
      <c r="A350" s="8">
        <v>348</v>
      </c>
      <c r="B350" s="13" t="s">
        <v>701</v>
      </c>
      <c r="C350" s="13" t="s">
        <v>702</v>
      </c>
      <c r="D350" s="11" t="s">
        <v>9</v>
      </c>
      <c r="E350" s="11" t="s">
        <v>9</v>
      </c>
      <c r="F350" s="12"/>
    </row>
    <row r="351" customHeight="1" spans="1:6">
      <c r="A351" s="8">
        <v>349</v>
      </c>
      <c r="B351" s="13" t="s">
        <v>703</v>
      </c>
      <c r="C351" s="13" t="s">
        <v>704</v>
      </c>
      <c r="D351" s="11" t="s">
        <v>9</v>
      </c>
      <c r="E351" s="11" t="s">
        <v>9</v>
      </c>
      <c r="F351" s="12"/>
    </row>
    <row r="352" customHeight="1" spans="1:6">
      <c r="A352" s="8">
        <v>350</v>
      </c>
      <c r="B352" s="13" t="s">
        <v>705</v>
      </c>
      <c r="C352" s="13" t="s">
        <v>706</v>
      </c>
      <c r="D352" s="11" t="s">
        <v>9</v>
      </c>
      <c r="E352" s="11" t="s">
        <v>9</v>
      </c>
      <c r="F352" s="12"/>
    </row>
    <row r="353" customHeight="1" spans="1:6">
      <c r="A353" s="8">
        <v>351</v>
      </c>
      <c r="B353" s="13" t="s">
        <v>707</v>
      </c>
      <c r="C353" s="13" t="s">
        <v>708</v>
      </c>
      <c r="D353" s="11" t="s">
        <v>9</v>
      </c>
      <c r="E353" s="11" t="s">
        <v>9</v>
      </c>
      <c r="F353" s="12"/>
    </row>
    <row r="354" customHeight="1" spans="1:6">
      <c r="A354" s="8">
        <v>352</v>
      </c>
      <c r="B354" s="13" t="s">
        <v>709</v>
      </c>
      <c r="C354" s="13" t="s">
        <v>710</v>
      </c>
      <c r="D354" s="11" t="s">
        <v>9</v>
      </c>
      <c r="E354" s="11" t="s">
        <v>9</v>
      </c>
      <c r="F354" s="12"/>
    </row>
    <row r="355" customHeight="1" spans="1:6">
      <c r="A355" s="8">
        <v>353</v>
      </c>
      <c r="B355" s="13" t="s">
        <v>711</v>
      </c>
      <c r="C355" s="13" t="s">
        <v>712</v>
      </c>
      <c r="D355" s="11" t="s">
        <v>9</v>
      </c>
      <c r="E355" s="11" t="s">
        <v>9</v>
      </c>
      <c r="F355" s="12"/>
    </row>
    <row r="356" customHeight="1" spans="1:6">
      <c r="A356" s="8">
        <v>354</v>
      </c>
      <c r="B356" s="13" t="s">
        <v>713</v>
      </c>
      <c r="C356" s="13" t="s">
        <v>714</v>
      </c>
      <c r="D356" s="11" t="s">
        <v>9</v>
      </c>
      <c r="E356" s="11" t="s">
        <v>9</v>
      </c>
      <c r="F356" s="12"/>
    </row>
    <row r="357" customHeight="1" spans="1:6">
      <c r="A357" s="8">
        <v>355</v>
      </c>
      <c r="B357" s="13" t="s">
        <v>715</v>
      </c>
      <c r="C357" s="13" t="s">
        <v>716</v>
      </c>
      <c r="D357" s="11" t="s">
        <v>9</v>
      </c>
      <c r="E357" s="11" t="s">
        <v>9</v>
      </c>
      <c r="F357" s="12"/>
    </row>
    <row r="358" customHeight="1" spans="1:6">
      <c r="A358" s="8">
        <v>356</v>
      </c>
      <c r="B358" s="13" t="s">
        <v>717</v>
      </c>
      <c r="C358" s="13" t="s">
        <v>718</v>
      </c>
      <c r="D358" s="11" t="s">
        <v>9</v>
      </c>
      <c r="E358" s="11" t="s">
        <v>9</v>
      </c>
      <c r="F358" s="12"/>
    </row>
    <row r="359" customHeight="1" spans="1:6">
      <c r="A359" s="8">
        <v>357</v>
      </c>
      <c r="B359" s="13" t="s">
        <v>719</v>
      </c>
      <c r="C359" s="13" t="s">
        <v>720</v>
      </c>
      <c r="D359" s="11" t="s">
        <v>9</v>
      </c>
      <c r="E359" s="11" t="s">
        <v>9</v>
      </c>
      <c r="F359" s="12"/>
    </row>
    <row r="360" customHeight="1" spans="1:6">
      <c r="A360" s="8">
        <v>358</v>
      </c>
      <c r="B360" s="13" t="s">
        <v>721</v>
      </c>
      <c r="C360" s="13" t="s">
        <v>722</v>
      </c>
      <c r="D360" s="11" t="s">
        <v>9</v>
      </c>
      <c r="E360" s="11" t="s">
        <v>9</v>
      </c>
      <c r="F360" s="12"/>
    </row>
    <row r="361" customHeight="1" spans="1:6">
      <c r="A361" s="8">
        <v>359</v>
      </c>
      <c r="B361" s="13" t="s">
        <v>723</v>
      </c>
      <c r="C361" s="13" t="s">
        <v>724</v>
      </c>
      <c r="D361" s="11" t="s">
        <v>9</v>
      </c>
      <c r="E361" s="11" t="s">
        <v>9</v>
      </c>
      <c r="F361" s="12"/>
    </row>
    <row r="362" customHeight="1" spans="1:6">
      <c r="A362" s="8">
        <v>360</v>
      </c>
      <c r="B362" s="13" t="s">
        <v>725</v>
      </c>
      <c r="C362" s="13" t="s">
        <v>726</v>
      </c>
      <c r="D362" s="11" t="s">
        <v>9</v>
      </c>
      <c r="E362" s="11" t="s">
        <v>9</v>
      </c>
      <c r="F362" s="12"/>
    </row>
    <row r="363" customHeight="1" spans="1:6">
      <c r="A363" s="8">
        <v>361</v>
      </c>
      <c r="B363" s="13" t="s">
        <v>727</v>
      </c>
      <c r="C363" s="13" t="s">
        <v>728</v>
      </c>
      <c r="D363" s="11" t="s">
        <v>9</v>
      </c>
      <c r="E363" s="11" t="s">
        <v>9</v>
      </c>
      <c r="F363" s="12"/>
    </row>
    <row r="364" customHeight="1" spans="1:6">
      <c r="A364" s="8">
        <v>362</v>
      </c>
      <c r="B364" s="13" t="s">
        <v>729</v>
      </c>
      <c r="C364" s="13" t="s">
        <v>730</v>
      </c>
      <c r="D364" s="11" t="s">
        <v>9</v>
      </c>
      <c r="E364" s="11" t="s">
        <v>9</v>
      </c>
      <c r="F364" s="12"/>
    </row>
    <row r="365" customHeight="1" spans="1:6">
      <c r="A365" s="8">
        <v>363</v>
      </c>
      <c r="B365" s="13" t="s">
        <v>731</v>
      </c>
      <c r="C365" s="13" t="s">
        <v>732</v>
      </c>
      <c r="D365" s="11" t="s">
        <v>9</v>
      </c>
      <c r="E365" s="11" t="s">
        <v>9</v>
      </c>
      <c r="F365" s="12"/>
    </row>
    <row r="366" customHeight="1" spans="1:6">
      <c r="A366" s="8">
        <v>364</v>
      </c>
      <c r="B366" s="13" t="s">
        <v>733</v>
      </c>
      <c r="C366" s="13" t="s">
        <v>734</v>
      </c>
      <c r="D366" s="11" t="s">
        <v>9</v>
      </c>
      <c r="E366" s="11" t="s">
        <v>9</v>
      </c>
      <c r="F366" s="12"/>
    </row>
    <row r="367" customHeight="1" spans="1:6">
      <c r="A367" s="8">
        <v>365</v>
      </c>
      <c r="B367" s="13" t="s">
        <v>735</v>
      </c>
      <c r="C367" s="13" t="s">
        <v>736</v>
      </c>
      <c r="D367" s="11" t="s">
        <v>9</v>
      </c>
      <c r="E367" s="11" t="s">
        <v>9</v>
      </c>
      <c r="F367" s="12"/>
    </row>
    <row r="368" customHeight="1" spans="1:6">
      <c r="A368" s="8">
        <v>366</v>
      </c>
      <c r="B368" s="13" t="s">
        <v>737</v>
      </c>
      <c r="C368" s="13" t="s">
        <v>738</v>
      </c>
      <c r="D368" s="11" t="s">
        <v>9</v>
      </c>
      <c r="E368" s="11" t="s">
        <v>9</v>
      </c>
      <c r="F368" s="12"/>
    </row>
    <row r="369" customHeight="1" spans="1:6">
      <c r="A369" s="8">
        <v>367</v>
      </c>
      <c r="B369" s="13" t="s">
        <v>739</v>
      </c>
      <c r="C369" s="13" t="s">
        <v>740</v>
      </c>
      <c r="D369" s="11" t="s">
        <v>9</v>
      </c>
      <c r="E369" s="11" t="s">
        <v>9</v>
      </c>
      <c r="F369" s="12"/>
    </row>
    <row r="370" customHeight="1" spans="1:6">
      <c r="A370" s="8">
        <v>368</v>
      </c>
      <c r="B370" s="15" t="s">
        <v>741</v>
      </c>
      <c r="C370" s="15" t="s">
        <v>742</v>
      </c>
      <c r="D370" s="11" t="s">
        <v>9</v>
      </c>
      <c r="E370" s="11" t="s">
        <v>9</v>
      </c>
      <c r="F370" s="12"/>
    </row>
    <row r="371" customHeight="1" spans="1:6">
      <c r="A371" s="8">
        <v>369</v>
      </c>
      <c r="B371" s="15" t="s">
        <v>743</v>
      </c>
      <c r="C371" s="15" t="s">
        <v>744</v>
      </c>
      <c r="D371" s="11" t="s">
        <v>9</v>
      </c>
      <c r="E371" s="11" t="s">
        <v>9</v>
      </c>
      <c r="F371" s="12"/>
    </row>
    <row r="372" customHeight="1" spans="1:6">
      <c r="A372" s="8">
        <v>370</v>
      </c>
      <c r="B372" s="15" t="s">
        <v>745</v>
      </c>
      <c r="C372" s="15" t="s">
        <v>746</v>
      </c>
      <c r="D372" s="11" t="s">
        <v>9</v>
      </c>
      <c r="E372" s="11" t="s">
        <v>9</v>
      </c>
      <c r="F372" s="12"/>
    </row>
    <row r="373" customHeight="1" spans="1:6">
      <c r="A373" s="8">
        <v>371</v>
      </c>
      <c r="B373" s="15" t="s">
        <v>747</v>
      </c>
      <c r="C373" s="15" t="s">
        <v>748</v>
      </c>
      <c r="D373" s="11" t="s">
        <v>9</v>
      </c>
      <c r="E373" s="11" t="s">
        <v>9</v>
      </c>
      <c r="F373" s="12"/>
    </row>
  </sheetData>
  <autoFilter ref="A2:F373">
    <extLst/>
  </autoFilter>
  <mergeCells count="1">
    <mergeCell ref="A1:F1"/>
  </mergeCells>
  <conditionalFormatting sqref="C2">
    <cfRule type="duplicateValues" dxfId="0" priority="8342"/>
    <cfRule type="duplicateValues" dxfId="0" priority="8344"/>
    <cfRule type="duplicateValues" dxfId="0" priority="8346"/>
    <cfRule type="duplicateValues" dxfId="0" priority="8348"/>
    <cfRule type="duplicateValues" dxfId="0" priority="8350"/>
  </conditionalFormatting>
  <conditionalFormatting sqref="B93">
    <cfRule type="expression" dxfId="1" priority="13">
      <formula>AND(SUMPRODUCT(IFERROR(1*(($B$93&amp;"x")=(B93&amp;"x")),0))&gt;1,NOT(ISBLANK(B93)))</formula>
    </cfRule>
  </conditionalFormatting>
  <conditionalFormatting sqref="B295">
    <cfRule type="duplicateValues" dxfId="0" priority="11"/>
  </conditionalFormatting>
  <conditionalFormatting sqref="B296">
    <cfRule type="duplicateValues" dxfId="0" priority="9"/>
  </conditionalFormatting>
  <conditionalFormatting sqref="B344">
    <cfRule type="duplicateValues" dxfId="0" priority="2"/>
  </conditionalFormatting>
  <conditionalFormatting sqref="B346">
    <cfRule type="duplicateValues" dxfId="0" priority="1"/>
  </conditionalFormatting>
  <conditionalFormatting sqref="B3:B295">
    <cfRule type="duplicateValues" dxfId="0" priority="10"/>
  </conditionalFormatting>
  <conditionalFormatting sqref="B40:B41">
    <cfRule type="expression" dxfId="1" priority="15">
      <formula>AND(SUMPRODUCT(IFERROR(1*(($B$40:$B$41&amp;"x")=(B40&amp;"x")),0))&gt;1,NOT(ISBLANK(B40)))</formula>
    </cfRule>
  </conditionalFormatting>
  <conditionalFormatting sqref="B42:B80">
    <cfRule type="expression" dxfId="1" priority="16">
      <formula>AND(SUMPRODUCT(IFERROR(1*(($B$42:$B$80&amp;"x")=(B42&amp;"x")),0))&gt;1,NOT(ISBLANK(B42)))</formula>
    </cfRule>
  </conditionalFormatting>
  <conditionalFormatting sqref="B291:B294">
    <cfRule type="duplicateValues" dxfId="0" priority="12"/>
  </conditionalFormatting>
  <conditionalFormatting sqref="B296:B340">
    <cfRule type="duplicateValues" dxfId="0" priority="8"/>
  </conditionalFormatting>
  <conditionalFormatting sqref="B341:B342">
    <cfRule type="duplicateValues" dxfId="0" priority="7"/>
  </conditionalFormatting>
  <conditionalFormatting sqref="B348:B369">
    <cfRule type="duplicateValues" dxfId="0" priority="5"/>
  </conditionalFormatting>
  <conditionalFormatting sqref="B348:B373">
    <cfRule type="duplicateValues" dxfId="0" priority="3"/>
  </conditionalFormatting>
  <conditionalFormatting sqref="B370:B373">
    <cfRule type="duplicateValues" dxfId="0" priority="4"/>
  </conditionalFormatting>
  <conditionalFormatting sqref="B1:B2 B374:B1048576">
    <cfRule type="duplicateValues" dxfId="0" priority="5861"/>
    <cfRule type="duplicateValues" dxfId="0" priority="5863"/>
    <cfRule type="duplicateValues" dxfId="0" priority="5976"/>
    <cfRule type="duplicateValues" dxfId="0" priority="6880"/>
    <cfRule type="duplicateValues" dxfId="0" priority="7285"/>
    <cfRule type="duplicateValues" dxfId="0" priority="7341"/>
    <cfRule type="duplicateValues" dxfId="0" priority="8044"/>
    <cfRule type="duplicateValues" dxfId="0" priority="8046"/>
    <cfRule type="duplicateValues" dxfId="0" priority="8048"/>
    <cfRule type="duplicateValues" dxfId="0" priority="8050"/>
    <cfRule type="duplicateValues" dxfId="0" priority="8052"/>
    <cfRule type="duplicateValues" dxfId="0" priority="8054"/>
    <cfRule type="duplicateValues" dxfId="0" priority="8062"/>
    <cfRule type="duplicateValues" dxfId="0" priority="8070"/>
    <cfRule type="duplicateValues" dxfId="0" priority="8077"/>
    <cfRule type="duplicateValues" dxfId="0" priority="8095"/>
    <cfRule type="duplicateValues" dxfId="0" priority="8113"/>
    <cfRule type="duplicateValues" dxfId="0" priority="8132"/>
    <cfRule type="duplicateValues" dxfId="0" priority="8150"/>
    <cfRule type="duplicateValues" dxfId="0" priority="8174"/>
    <cfRule type="duplicateValues" dxfId="0" priority="8181"/>
    <cfRule type="duplicateValues" dxfId="0" priority="8188"/>
    <cfRule type="duplicateValues" dxfId="0" priority="8195"/>
    <cfRule type="duplicateValues" dxfId="0" priority="8202"/>
    <cfRule type="duplicateValues" dxfId="0" priority="8209"/>
    <cfRule type="duplicateValues" dxfId="0" priority="8216"/>
    <cfRule type="duplicateValues" dxfId="0" priority="8223"/>
    <cfRule type="duplicateValues" dxfId="0" priority="8230"/>
  </conditionalFormatting>
  <conditionalFormatting sqref="B2 B374:B1048576">
    <cfRule type="duplicateValues" dxfId="0" priority="8415"/>
    <cfRule type="duplicateValues" dxfId="0" priority="9472"/>
    <cfRule type="duplicateValues" dxfId="0" priority="9774"/>
    <cfRule type="duplicateValues" dxfId="0" priority="9829"/>
    <cfRule type="duplicateValues" dxfId="0" priority="9857"/>
  </conditionalFormatting>
  <conditionalFormatting sqref="B81:B92 B94:B288">
    <cfRule type="duplicateValues" dxfId="0" priority="14"/>
  </conditionalFormatting>
  <conditionalFormatting sqref="B343 B347 B345">
    <cfRule type="duplicateValues" dxfId="0" priority="6"/>
  </conditionalFormatting>
  <pageMargins left="0.75" right="0.75" top="1" bottom="1" header="0.5" footer="0.5"/>
  <pageSetup paperSize="9" scale="88"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lixx</dc:creator>
  <cp:lastModifiedBy>莫</cp:lastModifiedBy>
  <dcterms:created xsi:type="dcterms:W3CDTF">2020-12-31T03:25:00Z</dcterms:created>
  <dcterms:modified xsi:type="dcterms:W3CDTF">2025-04-21T06:59:32Z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2052-11.1.0.10700</vt:lpwstr>
  </property>
  <property fmtid="{D5CDD505-2E9C-101B-9397-08002B2CF9AE}" pid="3" name="ICV">
    <vt:lpwstr>4AC2E219FC434DEFB13435021EC2EB64</vt:lpwstr>
  </property>
</Properties>
</file>