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台账计算表" sheetId="1" r:id="rId1"/>
    <sheet name="应交增值税计算辅助表" sheetId="4" r:id="rId2"/>
    <sheet name="填报指引" sheetId="3" r:id="rId3"/>
  </sheets>
  <definedNames>
    <definedName name="_xlnm.Print_Area" localSheetId="0">台账计算表!$A$1:$P$42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<sst xmlns="http://schemas.openxmlformats.org/spreadsheetml/2006/main" count="237" uniqueCount="218">
  <si>
    <t>增加值台账计算表</t>
  </si>
  <si>
    <t>组织机构代码：</t>
  </si>
  <si>
    <t>单位详细名称：</t>
  </si>
  <si>
    <t xml:space="preserve">       年份</t>
  </si>
  <si>
    <t>计量单位：千 元、人</t>
  </si>
  <si>
    <t>指标名称</t>
  </si>
  <si>
    <t>代码</t>
  </si>
  <si>
    <t>本年</t>
  </si>
  <si>
    <t>企业增加值计算结果：</t>
  </si>
  <si>
    <t>甲</t>
  </si>
  <si>
    <t>乙</t>
  </si>
  <si>
    <t>1</t>
  </si>
  <si>
    <t>中间投入</t>
  </si>
  <si>
    <t>折旧(固定资产)</t>
  </si>
  <si>
    <t>劳动者报酬</t>
  </si>
  <si>
    <t>生产税净额</t>
  </si>
  <si>
    <t>营业盈余</t>
  </si>
  <si>
    <t>一、年初存货</t>
  </si>
  <si>
    <t>101</t>
  </si>
  <si>
    <t>净敞口套期收益（损失以“-”号记）</t>
  </si>
  <si>
    <t>其中：产成品</t>
  </si>
  <si>
    <t>102</t>
  </si>
  <si>
    <t>公允价值变动收益（损失以“-”号记）</t>
  </si>
  <si>
    <t>二、期末资产负债</t>
  </si>
  <si>
    <t>—</t>
  </si>
  <si>
    <t>资产处置收益（损失以“-”号记）</t>
  </si>
  <si>
    <t>流动资产合计</t>
  </si>
  <si>
    <t>201</t>
  </si>
  <si>
    <t>营业利润</t>
  </si>
  <si>
    <t>生产法增加值</t>
  </si>
  <si>
    <t>收入法增加值</t>
  </si>
  <si>
    <t>生产法增加值率（%）</t>
  </si>
  <si>
    <t>收入法增加值率（%）</t>
  </si>
  <si>
    <t>固定资产原价</t>
  </si>
  <si>
    <t>209</t>
  </si>
  <si>
    <t>营业外收入</t>
  </si>
  <si>
    <t>固定资产累计折旧</t>
  </si>
  <si>
    <t>210</t>
  </si>
  <si>
    <t>营业外支出</t>
  </si>
  <si>
    <t>其中：本年折旧</t>
  </si>
  <si>
    <t>211</t>
  </si>
  <si>
    <t>利润总额</t>
  </si>
  <si>
    <t>固定资产净值</t>
  </si>
  <si>
    <t>所得税费用</t>
  </si>
  <si>
    <t>固定资产净额</t>
  </si>
  <si>
    <t>五、人工成本、其他费用及增值税</t>
  </si>
  <si>
    <t>-</t>
  </si>
  <si>
    <t>附表：</t>
  </si>
  <si>
    <t>在建工程</t>
  </si>
  <si>
    <t>212</t>
  </si>
  <si>
    <t>应付职工薪酬（本年贷方累计发生额）</t>
  </si>
  <si>
    <t>以上增加值数据是否包括非本法人单位数据？</t>
  </si>
  <si>
    <t>是（  ）</t>
  </si>
  <si>
    <t>否（  ）</t>
  </si>
  <si>
    <r>
      <rPr>
        <sz val="10"/>
        <color rgb="FF000000"/>
        <rFont val="宋体"/>
        <charset val="134"/>
      </rPr>
      <t>三、制造成本</t>
    </r>
    <r>
      <rPr>
        <sz val="10"/>
        <color rgb="FFFF0000"/>
        <rFont val="宋体"/>
        <charset val="134"/>
      </rPr>
      <t>(仅工业企业填报）</t>
    </r>
  </si>
  <si>
    <t>801</t>
  </si>
  <si>
    <t>其中：工资、奖金、津贴和补贴</t>
  </si>
  <si>
    <t>如包括非本法人单位数据，请罗列：</t>
  </si>
  <si>
    <t>直接材料消耗</t>
  </si>
  <si>
    <t>802</t>
  </si>
  <si>
    <t>福利费</t>
  </si>
  <si>
    <t>（一）</t>
  </si>
  <si>
    <t>生产部门人员薪酬</t>
  </si>
  <si>
    <t>社保费</t>
  </si>
  <si>
    <t>（二）</t>
  </si>
  <si>
    <t>四、损益及分配</t>
  </si>
  <si>
    <t>住房公积金</t>
  </si>
  <si>
    <t>（三）</t>
  </si>
  <si>
    <t>营业收入</t>
  </si>
  <si>
    <t>301</t>
  </si>
  <si>
    <t>工会经费</t>
  </si>
  <si>
    <t>其中：主营业务收入</t>
  </si>
  <si>
    <t>302</t>
  </si>
  <si>
    <t>职工教育经费</t>
  </si>
  <si>
    <t>营业成本</t>
  </si>
  <si>
    <t>307</t>
  </si>
  <si>
    <t>劳务人员派遣薪酬</t>
  </si>
  <si>
    <t>收入法和生产法计算公式</t>
  </si>
  <si>
    <t>税金及附加</t>
  </si>
  <si>
    <t>309</t>
  </si>
  <si>
    <t>其他职工薪酬</t>
  </si>
  <si>
    <t>生产法工业增加值=工业总产值（当年价格）-中间投入+应交增值税</t>
  </si>
  <si>
    <t>销售费用</t>
  </si>
  <si>
    <t>312</t>
  </si>
  <si>
    <t>其他属于劳动者报酬的部分</t>
  </si>
  <si>
    <t>收入法工业增加值=折旧(固定资产)+劳动者报酬+生产税净额+营业盈余</t>
  </si>
  <si>
    <t>管理费用</t>
  </si>
  <si>
    <t>313</t>
  </si>
  <si>
    <t>上交政府的各项非税费用</t>
  </si>
  <si>
    <t>生产法工业增加值率=生产法工业增加值/工业总产值（当年价格）</t>
  </si>
  <si>
    <t>其中：上交管理费</t>
  </si>
  <si>
    <t>872</t>
  </si>
  <si>
    <t>水电费</t>
  </si>
  <si>
    <t>收入法工业增加值率=收入法工业增加值/工业总产值（当年价格）</t>
  </si>
  <si>
    <t>董事会费</t>
  </si>
  <si>
    <t>877</t>
  </si>
  <si>
    <t>其中：上缴的各项税费</t>
  </si>
  <si>
    <t>研发费用</t>
  </si>
  <si>
    <t>差旅费</t>
  </si>
  <si>
    <t>财务费用</t>
  </si>
  <si>
    <t>应交增值税（本年累计发生额）</t>
  </si>
  <si>
    <t>注：在填报应交增值税指标数据可借助表二的计算辅助表进行计算填报，并注意单位的转换</t>
  </si>
  <si>
    <t>其中：利息费用</t>
  </si>
  <si>
    <t>销项税额</t>
  </si>
  <si>
    <t>利息收入</t>
  </si>
  <si>
    <t>进项税额</t>
  </si>
  <si>
    <t>资产减值损失（损失以“-”号记）</t>
  </si>
  <si>
    <t>六、其他资料</t>
  </si>
  <si>
    <t>信用减值损失（损失以“-”号记）</t>
  </si>
  <si>
    <t>工业总产值（仅工业企业填报）</t>
  </si>
  <si>
    <t>其他收益</t>
  </si>
  <si>
    <t>平均用工人数</t>
  </si>
  <si>
    <t>投资收益</t>
  </si>
  <si>
    <t>期末用工人数</t>
  </si>
  <si>
    <t>补充资料：</t>
  </si>
  <si>
    <r>
      <rPr>
        <sz val="10"/>
        <rFont val="宋体"/>
        <charset val="134"/>
      </rPr>
      <t>R&amp;D经费（万元）</t>
    </r>
    <r>
      <rPr>
        <u/>
        <sz val="10"/>
        <rFont val="宋体"/>
        <charset val="134"/>
      </rPr>
      <t xml:space="preserve">               </t>
    </r>
  </si>
  <si>
    <r>
      <rPr>
        <sz val="10"/>
        <rFont val="宋体"/>
        <charset val="134"/>
      </rPr>
      <t>碳排放量（万吨）</t>
    </r>
    <r>
      <rPr>
        <u/>
        <sz val="10"/>
        <rFont val="宋体"/>
        <charset val="134"/>
      </rPr>
      <t xml:space="preserve">                  </t>
    </r>
  </si>
  <si>
    <t>单位负责人：</t>
  </si>
  <si>
    <t>统计负责人：</t>
  </si>
  <si>
    <t>填表人：</t>
  </si>
  <si>
    <t>联系电话：</t>
  </si>
  <si>
    <t>分机号：</t>
  </si>
  <si>
    <t>报出日期：</t>
  </si>
  <si>
    <t>应交增值税数据来源辅助表</t>
  </si>
  <si>
    <t>2025年（单位：元）</t>
  </si>
  <si>
    <t>数据来源</t>
  </si>
  <si>
    <t>应交增值税计算方法 402=23或34</t>
  </si>
  <si>
    <t>402</t>
  </si>
  <si>
    <t>按权责发生制，应交增值税指企业按税法规定， 本期应交纳给税局的金额，不是实际缴纳额</t>
  </si>
  <si>
    <r>
      <rPr>
        <sz val="10.5"/>
        <color rgb="FFFF0000"/>
        <rFont val="宋体"/>
        <charset val="134"/>
      </rPr>
      <t>情形1</t>
    </r>
    <r>
      <rPr>
        <sz val="10.5"/>
        <rFont val="宋体"/>
        <charset val="134"/>
      </rPr>
      <t>:适用一般纳税人(国税2021年20号版)
(23=24-25+26+27+28+29-30-31）</t>
    </r>
  </si>
  <si>
    <t>23</t>
  </si>
  <si>
    <t>1、销项税额  （第11栏）</t>
  </si>
  <si>
    <t>24</t>
  </si>
  <si>
    <t>取自《增值税及附加税费申报表(一般纳税人适用）》中相应栏目“一般项目”中“本年累计”列</t>
  </si>
  <si>
    <t>2、进项税额   （第12栏）</t>
  </si>
  <si>
    <t>25</t>
  </si>
  <si>
    <t xml:space="preserve">3、进项税额转出   （第14栏） </t>
  </si>
  <si>
    <t>26</t>
  </si>
  <si>
    <t>4、免、抵、退应退税额   （第15栏）</t>
  </si>
  <si>
    <t>27</t>
  </si>
  <si>
    <t>5、简易计税办法计算的应纳税额（第21栏）</t>
  </si>
  <si>
    <t>28</t>
  </si>
  <si>
    <t>6、按简易计税办法计算的纳税检查应补缴税额 （第22栏）</t>
  </si>
  <si>
    <t>29</t>
  </si>
  <si>
    <t>7.应纳税额减征额  （第23栏）</t>
  </si>
  <si>
    <t>30</t>
  </si>
  <si>
    <t>8.加计抵减额（31=32-33）</t>
  </si>
  <si>
    <t>31</t>
  </si>
  <si>
    <t>取自各月附表4“税额抵减情况表”（第6行第2列减第3列）</t>
  </si>
  <si>
    <t>加计抵减</t>
  </si>
  <si>
    <t>1月</t>
  </si>
  <si>
    <t>2月</t>
  </si>
  <si>
    <t>3月</t>
  </si>
  <si>
    <t>4月</t>
  </si>
  <si>
    <t>5月</t>
  </si>
  <si>
    <t>6月</t>
  </si>
  <si>
    <t>7月</t>
  </si>
  <si>
    <t>8月</t>
  </si>
  <si>
    <t>9月</t>
  </si>
  <si>
    <t>10月</t>
  </si>
  <si>
    <t>11月</t>
  </si>
  <si>
    <t>12月</t>
  </si>
  <si>
    <t>（1）本期发生额</t>
  </si>
  <si>
    <t>32</t>
  </si>
  <si>
    <t>取自各月附表4“税额抵减情况表”第6行第2列，数据填在右边</t>
  </si>
  <si>
    <t>（2）本期调减额</t>
  </si>
  <si>
    <t>33</t>
  </si>
  <si>
    <t>取自各月附表4“税额抵减情况表”第6行第3列，数据填在右边</t>
  </si>
  <si>
    <r>
      <rPr>
        <sz val="10.5"/>
        <color rgb="FFFF0000"/>
        <rFont val="宋体"/>
        <charset val="134"/>
      </rPr>
      <t>情形2:</t>
    </r>
    <r>
      <rPr>
        <sz val="10.5"/>
        <rFont val="宋体"/>
        <charset val="134"/>
      </rPr>
      <t xml:space="preserve">适用小规模纳税人(34=35) </t>
    </r>
  </si>
  <si>
    <t>34</t>
  </si>
  <si>
    <t>取自《增值税及附加税费申报表(小规模纳税人适用)》应纳税额合计</t>
  </si>
  <si>
    <t>应纳税额合计</t>
  </si>
  <si>
    <t>35</t>
  </si>
  <si>
    <t>绿色部分手动录入。情形1，情形2，按实际情况选填一个</t>
  </si>
  <si>
    <r>
      <rPr>
        <sz val="10"/>
        <rFont val="宋体"/>
        <charset val="134"/>
      </rPr>
      <t>注：1.</t>
    </r>
    <r>
      <rPr>
        <b/>
        <sz val="10"/>
        <rFont val="宋体"/>
        <charset val="134"/>
      </rPr>
      <t>统计范畴</t>
    </r>
    <r>
      <rPr>
        <sz val="10"/>
        <rFont val="宋体"/>
        <charset val="134"/>
      </rPr>
      <t>：应包括本单位及下属全部产业活动单位的应纳税额；</t>
    </r>
  </si>
  <si>
    <r>
      <rPr>
        <sz val="10"/>
        <rFont val="宋体"/>
        <charset val="134"/>
      </rPr>
      <t xml:space="preserve">    2.</t>
    </r>
    <r>
      <rPr>
        <b/>
        <sz val="10"/>
        <rFont val="宋体"/>
        <charset val="134"/>
      </rPr>
      <t>加计抵减额</t>
    </r>
    <r>
      <rPr>
        <sz val="10"/>
        <rFont val="宋体"/>
        <charset val="134"/>
      </rPr>
      <t>(统计的口径)为当月数值，需分别计算1-12月加计抵减额并汇总；</t>
    </r>
  </si>
  <si>
    <t>增加值重点指标填报指引</t>
  </si>
  <si>
    <t>指标</t>
  </si>
  <si>
    <t>内容</t>
  </si>
  <si>
    <t>注意事项</t>
  </si>
  <si>
    <t>应付职工薪酬</t>
  </si>
  <si>
    <t>企业为获得职工提供的服务或解除劳动关系而给予的各种形式的报酬或补偿</t>
  </si>
  <si>
    <r>
      <rPr>
        <sz val="14"/>
        <rFont val="宋体"/>
        <charset val="134"/>
        <scheme val="minor"/>
      </rPr>
      <t>该指标应以本年贷方累计发生额填报(统计的是本年应发薪酬而不是实发薪酬），是时期数，不能以企业资产负债表对应科目的时点数来填报，</t>
    </r>
    <r>
      <rPr>
        <sz val="14"/>
        <color rgb="FFFF0000"/>
        <rFont val="宋体"/>
        <charset val="134"/>
        <scheme val="minor"/>
      </rPr>
      <t>且应包含“劳务派遣人员薪酬”  注意：分公司的薪酬必须统计在内</t>
    </r>
  </si>
  <si>
    <t>企业支付给职工的各种工资，包括基本工资、计时、计件、加班工资以及各种补贴津贴奖金等</t>
  </si>
  <si>
    <t>包括交通补贴、通讯补贴、住房补贴、餐费补贴、防疫补贴以及企业为员工代为支付的房租、水费、电费、物业费等</t>
  </si>
  <si>
    <t>发放的各种补助，包括生活困难补贴、丧葬抚恤费、安家费、防暑降温费、过节费等职工福利支出</t>
  </si>
  <si>
    <t>既包含货币福利也包括实物福利（购物卡、充值卡等）</t>
  </si>
  <si>
    <t>向社保机构缴存的医疗、养老、失业、工伤、生育等社会保险费</t>
  </si>
  <si>
    <r>
      <rPr>
        <sz val="14"/>
        <rFont val="宋体"/>
        <charset val="134"/>
        <scheme val="minor"/>
      </rPr>
      <t>企业为员工缴纳的商业保险计入福利费，</t>
    </r>
    <r>
      <rPr>
        <sz val="14"/>
        <color rgb="FFFF0000"/>
        <rFont val="宋体"/>
        <charset val="134"/>
        <scheme val="minor"/>
      </rPr>
      <t>应包括单位和个人负担部分。</t>
    </r>
  </si>
  <si>
    <t>向住房公积金机构缴存的住房公积金</t>
  </si>
  <si>
    <r>
      <rPr>
        <sz val="14"/>
        <rFont val="宋体"/>
        <charset val="134"/>
        <scheme val="minor"/>
      </rPr>
      <t>企业发放的房补计入补贴，</t>
    </r>
    <r>
      <rPr>
        <sz val="14"/>
        <color rgb="FFFF0000"/>
        <rFont val="宋体"/>
        <charset val="134"/>
        <scheme val="minor"/>
      </rPr>
      <t>应包括单位和个人负担部分。</t>
    </r>
  </si>
  <si>
    <t>企业计提的工会经费</t>
  </si>
  <si>
    <t>企业按规定计提的费用</t>
  </si>
  <si>
    <t>劳务派遣人员薪酬</t>
  </si>
  <si>
    <t>企业直接或通过劳务派遣公司支付给劳务派遣人员的劳动报酬总额</t>
  </si>
  <si>
    <t>支付的薪酬不限工资，还包括奖金、津贴、补贴、福利费、社保费、住房公积金等，如果“劳务派遣人员薪酬”已按类别拆分分别计入“应付职工薪酬”会计科目下的工资、奖金等明细科目，则不重复计入。</t>
  </si>
  <si>
    <t>非货币性福利</t>
  </si>
  <si>
    <t>企业以非货币形式（发放实物或者提供资产免费使用等）为职工提供的福利支出</t>
  </si>
  <si>
    <t>主要包括企业以自产产品发放给职工作为福利、将企业拥有的资产无偿提供给职工使用、为职工无偿提供医疗保健服务等。</t>
  </si>
  <si>
    <t>辞退福利</t>
  </si>
  <si>
    <t>企业在职工劳动合同到期之前解除与职工的劳动关系，或者为鼓励职工自愿接受裁减而给予职工的补偿。</t>
  </si>
  <si>
    <t>带薪缺勤</t>
  </si>
  <si>
    <t>企业对各种原因产生的缺勤进行补偿</t>
  </si>
  <si>
    <t>比如年休假，生病，短期伤残，婚假，产假，丧假，探假等</t>
  </si>
  <si>
    <t>利润分享计划</t>
  </si>
  <si>
    <t>员工根据其工作绩效而获得一部分公司利润的组织整体激励计划。</t>
  </si>
  <si>
    <t>其他报酬或补偿</t>
  </si>
  <si>
    <t>为获得职工服务的其他支出</t>
  </si>
  <si>
    <t>本年折旧</t>
  </si>
  <si>
    <t>企业在报告期内提取的固定资产折旧合计数</t>
  </si>
  <si>
    <r>
      <rPr>
        <sz val="14"/>
        <rFont val="宋体"/>
        <charset val="134"/>
        <scheme val="minor"/>
      </rPr>
      <t>该指标可根据会计“累计折旧”科目的本期贷方累计发生额填报；或者，可根据会计“财务状况变动表”中“固定资产折旧”项的数值填报。</t>
    </r>
    <r>
      <rPr>
        <sz val="14"/>
        <color rgb="FFFF0000"/>
        <rFont val="宋体"/>
        <charset val="134"/>
        <scheme val="minor"/>
      </rPr>
      <t>易出错情况：误填成“累计折旧”指标，误用“累计折旧”期末数减期初数倒挤。</t>
    </r>
  </si>
  <si>
    <t>指企业因从事生产经营活动按税法规定应缴纳的消费税、城市维护建设税、资源税、环境保护税、教育费附加、房产税、城镇土地使用税、车船税、印花税等相关税费。根据会计“利润表”中“税金及附加”项目的本年累计数填报。</t>
  </si>
  <si>
    <t>注意：报表计量单位为千元，且为本年累计数。</t>
  </si>
  <si>
    <t>应交增值税</t>
  </si>
  <si>
    <t>按照税法规定，以销售货物、服务、无形资产、不动产或提供加工、修理修配劳务的增值额和货物进口金额为计税依据而课征的一种流转税。</t>
  </si>
  <si>
    <r>
      <rPr>
        <sz val="14"/>
        <rFont val="宋体"/>
        <charset val="134"/>
        <scheme val="minor"/>
      </rPr>
      <t>按权责发生制核算企业本期应负担的增值税，有两种计算方法，可选其一，一旦确定，原则上不得更改。方法一：应交增值税（本期累计发生额）=销项税额-（进项税额－进项税额转出）-出口抵减内销产品应纳税额-减免税款+出口退税+简易计税；方法二：应交增值税（本期累计发生额）=销项税额-（进项税额-进项税额转出-免、抵、退应退税额）+简易计税办法计算的应纳税额+按简易计税办法计算的纳税检查应补缴税额-应纳税额减征额-加计抵减额。</t>
    </r>
    <r>
      <rPr>
        <sz val="14"/>
        <color rgb="FFFF0000"/>
        <rFont val="宋体"/>
        <charset val="134"/>
        <scheme val="minor"/>
      </rPr>
      <t>填报时应包含本单位及下属分公司（无论其是否独立纳税）的应交增值税。</t>
    </r>
  </si>
  <si>
    <t>营业利润是指企业从事生产经营活动中取得的利润，是企业利润的主要来源。营业利润=营业收入-营业成本-营业税金及附加-销售费用-管理费用-财务费用-资产减值损失+公允价值变动收益（-公允价值变动损失）+投资收益（-投资损失）。</t>
  </si>
  <si>
    <r>
      <rPr>
        <sz val="14"/>
        <rFont val="宋体"/>
        <charset val="134"/>
        <scheme val="minor"/>
      </rPr>
      <t>根据会计“利润表”中“营业利润”项目的本年累计数填报。执行其他企业会计制度的企业，根据会计“损益表”中“营业利润”项目、“投资收益”项目的本年累计数之和填报。</t>
    </r>
    <r>
      <rPr>
        <sz val="14"/>
        <color rgb="FFFF0000"/>
        <rFont val="宋体"/>
        <charset val="134"/>
        <scheme val="minor"/>
      </rPr>
      <t>注意：外地分公司以及分支机构的数据必须统计在内。</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</si>
</sst>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
  </numFmts>
  <fonts count="50">
    <font>
      <sz val="11"/>
      <color theme="1"/>
      <name val="宋体"/>
      <charset val="134"/>
      <scheme val="minor"/>
    </font>
    <font>
      <b/>
      <sz val="24"/>
      <color theme="1"/>
      <name val="宋体"/>
      <charset val="134"/>
      <scheme val="minor"/>
    </font>
    <font>
      <b/>
      <sz val="16"/>
      <color theme="1"/>
      <name val="宋体"/>
      <charset val="134"/>
      <scheme val="minor"/>
    </font>
    <font>
      <b/>
      <sz val="16"/>
      <name val="宋体"/>
      <charset val="134"/>
      <scheme val="minor"/>
    </font>
    <font>
      <sz val="14"/>
      <name val="宋体"/>
      <charset val="134"/>
      <scheme val="minor"/>
    </font>
    <font>
      <b/>
      <sz val="16"/>
      <color rgb="FFFF0000"/>
      <name val="宋体"/>
      <charset val="134"/>
      <scheme val="minor"/>
    </font>
    <font>
      <sz val="14"/>
      <name val="宋体"/>
      <charset val="134"/>
    </font>
    <font>
      <sz val="14"/>
      <color rgb="FFFF0000"/>
      <name val="宋体"/>
      <charset val="134"/>
      <scheme val="minor"/>
    </font>
    <font>
      <sz val="12"/>
      <name val="宋体"/>
      <charset val="134"/>
    </font>
    <font>
      <b/>
      <sz val="18"/>
      <name val="方正小标宋简体"/>
      <charset val="134"/>
    </font>
    <font>
      <b/>
      <sz val="12"/>
      <name val="宋体"/>
      <charset val="134"/>
    </font>
    <font>
      <b/>
      <sz val="10"/>
      <name val="宋体"/>
      <charset val="134"/>
    </font>
    <font>
      <b/>
      <sz val="10.5"/>
      <name val="宋体"/>
      <charset val="134"/>
    </font>
    <font>
      <sz val="10"/>
      <name val="宋体"/>
      <charset val="134"/>
    </font>
    <font>
      <sz val="10.5"/>
      <color rgb="FFFF0000"/>
      <name val="宋体"/>
      <charset val="134"/>
    </font>
    <font>
      <sz val="10.5"/>
      <name val="宋体"/>
      <charset val="134"/>
    </font>
    <font>
      <sz val="8"/>
      <name val="宋体"/>
      <charset val="134"/>
    </font>
    <font>
      <b/>
      <sz val="10.5"/>
      <color rgb="FFFF0000"/>
      <name val="宋体"/>
      <charset val="134"/>
    </font>
    <font>
      <b/>
      <sz val="22"/>
      <color indexed="8"/>
      <name val="黑体"/>
      <charset val="134"/>
    </font>
    <font>
      <b/>
      <sz val="20"/>
      <name val="宋体"/>
      <charset val="134"/>
    </font>
    <font>
      <sz val="10"/>
      <color indexed="8"/>
      <name val="宋体"/>
      <charset val="134"/>
    </font>
    <font>
      <b/>
      <u/>
      <sz val="10"/>
      <name val="宋体"/>
      <charset val="134"/>
    </font>
    <font>
      <u/>
      <sz val="10"/>
      <name val="宋体"/>
      <charset val="134"/>
    </font>
    <font>
      <b/>
      <sz val="10"/>
      <color rgb="FFFF0000"/>
      <name val="宋体"/>
      <charset val="134"/>
    </font>
    <font>
      <b/>
      <sz val="10"/>
      <color indexed="8"/>
      <name val="宋体"/>
      <charset val="134"/>
    </font>
    <font>
      <sz val="10"/>
      <color theme="0"/>
      <name val="宋体"/>
      <charset val="134"/>
    </font>
    <font>
      <sz val="10"/>
      <color rgb="FF000000"/>
      <name val="宋体"/>
      <charset val="134"/>
    </font>
    <font>
      <b/>
      <sz val="11"/>
      <color rgb="FFFF0000"/>
      <name val="宋体"/>
      <charset val="134"/>
    </font>
    <font>
      <sz val="9"/>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color rgb="FFFF0000"/>
      <name val="宋体"/>
      <charset val="134"/>
    </font>
  </fonts>
  <fills count="43">
    <fill>
      <patternFill patternType="none"/>
    </fill>
    <fill>
      <patternFill patternType="gray125"/>
    </fill>
    <fill>
      <patternFill patternType="solid">
        <fgColor rgb="FFFFC000"/>
        <bgColor indexed="64"/>
      </patternFill>
    </fill>
    <fill>
      <patternFill patternType="solid">
        <fgColor rgb="FF61FDC1"/>
        <bgColor indexed="64"/>
      </patternFill>
    </fill>
    <fill>
      <patternFill patternType="solid">
        <fgColor theme="9" tint="0.399975585192419"/>
        <bgColor indexed="64"/>
      </patternFill>
    </fill>
    <fill>
      <patternFill patternType="solid">
        <fgColor indexed="40"/>
        <bgColor indexed="64"/>
      </patternFill>
    </fill>
    <fill>
      <patternFill patternType="solid">
        <fgColor indexed="13"/>
        <bgColor indexed="64"/>
      </patternFill>
    </fill>
    <fill>
      <patternFill patternType="solid">
        <fgColor theme="6"/>
        <bgColor indexed="64"/>
      </patternFill>
    </fill>
    <fill>
      <patternFill patternType="solid">
        <fgColor indexed="46"/>
        <bgColor indexed="64"/>
      </patternFill>
    </fill>
    <fill>
      <patternFill patternType="solid">
        <fgColor rgb="FFB381D9"/>
        <bgColor indexed="64"/>
      </patternFill>
    </fill>
    <fill>
      <patternFill patternType="solid">
        <fgColor rgb="FF92D050"/>
        <bgColor indexed="64"/>
      </patternFill>
    </fill>
    <fill>
      <patternFill patternType="solid">
        <fgColor rgb="FF00B0F0"/>
        <bgColor indexed="64"/>
      </patternFill>
    </fill>
    <fill>
      <patternFill patternType="solid">
        <fgColor rgb="FFFFFF00"/>
        <bgColor indexed="64"/>
      </patternFill>
    </fill>
    <fill>
      <patternFill patternType="solid">
        <fgColor theme="9" tint="0.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s>
  <borders count="44">
    <border>
      <left/>
      <right/>
      <top/>
      <bottom/>
      <diagonal/>
    </border>
    <border>
      <left style="thin">
        <color auto="1"/>
      </left>
      <right style="thin">
        <color auto="1"/>
      </right>
      <top style="thin">
        <color auto="1"/>
      </top>
      <bottom style="thin">
        <color auto="1"/>
      </bottom>
      <diagonal/>
    </border>
    <border>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top style="thick">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right style="thin">
        <color rgb="FF000000"/>
      </right>
      <top style="medium">
        <color indexed="8"/>
      </top>
      <bottom style="thin">
        <color rgb="FF000000"/>
      </bottom>
      <diagonal/>
    </border>
    <border>
      <left style="thin">
        <color rgb="FF000000"/>
      </left>
      <right style="thin">
        <color rgb="FF000000"/>
      </right>
      <top style="medium">
        <color indexed="8"/>
      </top>
      <bottom style="thin">
        <color rgb="FF000000"/>
      </bottom>
      <diagonal/>
    </border>
    <border>
      <left style="thin">
        <color rgb="FF000000"/>
      </left>
      <right/>
      <top style="medium">
        <color indexed="8"/>
      </top>
      <bottom style="thin">
        <color rgb="FF000000"/>
      </bottom>
      <diagonal/>
    </border>
    <border>
      <left style="medium">
        <color rgb="FF000000"/>
      </left>
      <right style="thin">
        <color rgb="FF000000"/>
      </right>
      <top style="medium">
        <color indexed="8"/>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right/>
      <top style="thin">
        <color rgb="FF000000"/>
      </top>
      <bottom style="thin">
        <color rgb="FF000000"/>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14" borderId="36"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37" applyNumberFormat="0" applyFill="0" applyAlignment="0" applyProtection="0">
      <alignment vertical="center"/>
    </xf>
    <xf numFmtId="0" fontId="35" fillId="0" borderId="37" applyNumberFormat="0" applyFill="0" applyAlignment="0" applyProtection="0">
      <alignment vertical="center"/>
    </xf>
    <xf numFmtId="0" fontId="36" fillId="0" borderId="38" applyNumberFormat="0" applyFill="0" applyAlignment="0" applyProtection="0">
      <alignment vertical="center"/>
    </xf>
    <xf numFmtId="0" fontId="36" fillId="0" borderId="0" applyNumberFormat="0" applyFill="0" applyBorder="0" applyAlignment="0" applyProtection="0">
      <alignment vertical="center"/>
    </xf>
    <xf numFmtId="0" fontId="37" fillId="15" borderId="39" applyNumberFormat="0" applyAlignment="0" applyProtection="0">
      <alignment vertical="center"/>
    </xf>
    <xf numFmtId="0" fontId="38" fillId="16" borderId="40" applyNumberFormat="0" applyAlignment="0" applyProtection="0">
      <alignment vertical="center"/>
    </xf>
    <xf numFmtId="0" fontId="39" fillId="16" borderId="39" applyNumberFormat="0" applyAlignment="0" applyProtection="0">
      <alignment vertical="center"/>
    </xf>
    <xf numFmtId="0" fontId="40" fillId="17" borderId="41" applyNumberFormat="0" applyAlignment="0" applyProtection="0">
      <alignment vertical="center"/>
    </xf>
    <xf numFmtId="0" fontId="41" fillId="0" borderId="42" applyNumberFormat="0" applyFill="0" applyAlignment="0" applyProtection="0">
      <alignment vertical="center"/>
    </xf>
    <xf numFmtId="0" fontId="42" fillId="0" borderId="43" applyNumberFormat="0" applyFill="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5" fillId="20" borderId="0" applyNumberFormat="0" applyBorder="0" applyAlignment="0" applyProtection="0">
      <alignment vertical="center"/>
    </xf>
    <xf numFmtId="0" fontId="46"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6" fillId="28" borderId="0" applyNumberFormat="0" applyBorder="0" applyAlignment="0" applyProtection="0">
      <alignment vertical="center"/>
    </xf>
    <xf numFmtId="0" fontId="46" fillId="7"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7" fillId="33" borderId="0" applyNumberFormat="0" applyBorder="0" applyAlignment="0" applyProtection="0">
      <alignment vertical="center"/>
    </xf>
    <xf numFmtId="0" fontId="47" fillId="34" borderId="0" applyNumberFormat="0" applyBorder="0" applyAlignment="0" applyProtection="0">
      <alignment vertical="center"/>
    </xf>
    <xf numFmtId="0" fontId="46" fillId="35" borderId="0" applyNumberFormat="0" applyBorder="0" applyAlignment="0" applyProtection="0">
      <alignment vertical="center"/>
    </xf>
    <xf numFmtId="0" fontId="46" fillId="36" borderId="0" applyNumberFormat="0" applyBorder="0" applyAlignment="0" applyProtection="0">
      <alignment vertical="center"/>
    </xf>
    <xf numFmtId="0" fontId="47" fillId="37" borderId="0" applyNumberFormat="0" applyBorder="0" applyAlignment="0" applyProtection="0">
      <alignment vertical="center"/>
    </xf>
    <xf numFmtId="0" fontId="47" fillId="38" borderId="0" applyNumberFormat="0" applyBorder="0" applyAlignment="0" applyProtection="0">
      <alignment vertical="center"/>
    </xf>
    <xf numFmtId="0" fontId="46" fillId="39" borderId="0" applyNumberFormat="0" applyBorder="0" applyAlignment="0" applyProtection="0">
      <alignment vertical="center"/>
    </xf>
    <xf numFmtId="0" fontId="46" fillId="40" borderId="0" applyNumberFormat="0" applyBorder="0" applyAlignment="0" applyProtection="0">
      <alignment vertical="center"/>
    </xf>
    <xf numFmtId="0" fontId="47" fillId="41" borderId="0" applyNumberFormat="0" applyBorder="0" applyAlignment="0" applyProtection="0">
      <alignment vertical="center"/>
    </xf>
    <xf numFmtId="0" fontId="47" fillId="42" borderId="0" applyNumberFormat="0" applyBorder="0" applyAlignment="0" applyProtection="0">
      <alignment vertical="center"/>
    </xf>
    <xf numFmtId="0" fontId="46" fillId="4" borderId="0" applyNumberFormat="0" applyBorder="0" applyAlignment="0" applyProtection="0">
      <alignment vertical="center"/>
    </xf>
    <xf numFmtId="0" fontId="48" fillId="0" borderId="0">
      <alignment vertical="center"/>
    </xf>
    <xf numFmtId="0" fontId="48" fillId="0" borderId="0">
      <alignment vertical="center"/>
    </xf>
    <xf numFmtId="0" fontId="0"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cellStyleXfs>
  <cellXfs count="146">
    <xf numFmtId="0" fontId="0" fillId="0" borderId="0" xfId="0">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8" fillId="0" borderId="0" xfId="0" applyFont="1" applyFill="1" applyBorder="1" applyAlignment="1">
      <alignment vertical="center"/>
    </xf>
    <xf numFmtId="0" fontId="9" fillId="0" borderId="0" xfId="0" applyFont="1" applyFill="1" applyAlignment="1">
      <alignment horizontal="center" vertical="center" wrapText="1"/>
    </xf>
    <xf numFmtId="0" fontId="8" fillId="0" borderId="0" xfId="0" applyFont="1" applyFill="1" applyBorder="1" applyAlignment="1">
      <alignment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2" fillId="2" borderId="5" xfId="55" applyFont="1" applyFill="1" applyBorder="1" applyAlignment="1">
      <alignment horizontal="justify" vertical="center"/>
    </xf>
    <xf numFmtId="49" fontId="8" fillId="2" borderId="1" xfId="0" applyNumberFormat="1" applyFont="1" applyFill="1" applyBorder="1" applyAlignment="1">
      <alignment horizontal="center" vertical="center" wrapText="1"/>
    </xf>
    <xf numFmtId="0" fontId="8" fillId="2" borderId="1" xfId="0" applyFont="1" applyFill="1" applyBorder="1" applyAlignment="1">
      <alignment vertical="center" wrapText="1"/>
    </xf>
    <xf numFmtId="0" fontId="13" fillId="0" borderId="6" xfId="57" applyFont="1" applyFill="1" applyBorder="1" applyAlignment="1">
      <alignment horizontal="justify" vertical="center"/>
    </xf>
    <xf numFmtId="0" fontId="14" fillId="0" borderId="5" xfId="52" applyFont="1" applyFill="1" applyBorder="1" applyAlignment="1">
      <alignment horizontal="justify"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0" fontId="13" fillId="0" borderId="6" xfId="0" applyFont="1" applyFill="1" applyBorder="1" applyAlignment="1">
      <alignment vertical="center" wrapText="1"/>
    </xf>
    <xf numFmtId="0" fontId="15" fillId="0" borderId="5" xfId="53" applyFont="1" applyFill="1" applyBorder="1" applyAlignment="1">
      <alignment horizontal="justify" vertical="center"/>
    </xf>
    <xf numFmtId="0" fontId="8" fillId="3" borderId="1" xfId="0" applyFont="1" applyFill="1" applyBorder="1" applyAlignment="1" applyProtection="1">
      <alignment vertical="center" wrapText="1"/>
      <protection locked="0"/>
    </xf>
    <xf numFmtId="0" fontId="13" fillId="0" borderId="7" xfId="56" applyFont="1" applyFill="1" applyBorder="1" applyAlignment="1">
      <alignment horizontal="left" vertical="center" wrapText="1"/>
    </xf>
    <xf numFmtId="0" fontId="13" fillId="0" borderId="8" xfId="56" applyFont="1" applyFill="1" applyBorder="1" applyAlignment="1">
      <alignment horizontal="left" vertical="center" wrapText="1"/>
    </xf>
    <xf numFmtId="0" fontId="13" fillId="0" borderId="5" xfId="49" applyFont="1" applyFill="1" applyBorder="1" applyAlignment="1">
      <alignment horizontal="justify" vertical="center"/>
    </xf>
    <xf numFmtId="0" fontId="16" fillId="0" borderId="5" xfId="49" applyFont="1" applyFill="1" applyBorder="1" applyAlignment="1">
      <alignment horizontal="justify" vertical="center"/>
    </xf>
    <xf numFmtId="0" fontId="15" fillId="0" borderId="5" xfId="49" applyFont="1" applyFill="1" applyBorder="1" applyAlignment="1">
      <alignment horizontal="justify" vertical="center"/>
    </xf>
    <xf numFmtId="0" fontId="13" fillId="0" borderId="9" xfId="56" applyFont="1" applyFill="1" applyBorder="1" applyAlignment="1">
      <alignment horizontal="left" vertical="center" wrapText="1"/>
    </xf>
    <xf numFmtId="0" fontId="13" fillId="0" borderId="6" xfId="56" applyFont="1" applyFill="1" applyBorder="1" applyAlignment="1">
      <alignment horizontal="justify" vertical="center"/>
    </xf>
    <xf numFmtId="176" fontId="15" fillId="0" borderId="5" xfId="49" applyNumberFormat="1" applyFont="1" applyFill="1" applyBorder="1" applyAlignment="1">
      <alignment horizontal="justify" vertical="center"/>
    </xf>
    <xf numFmtId="0" fontId="8" fillId="0" borderId="1" xfId="0" applyFont="1" applyFill="1" applyBorder="1" applyAlignment="1" applyProtection="1">
      <alignment vertical="center" wrapText="1"/>
      <protection locked="0"/>
    </xf>
    <xf numFmtId="0" fontId="14" fillId="0" borderId="5" xfId="49" applyFont="1" applyFill="1" applyBorder="1" applyAlignment="1">
      <alignment horizontal="justify" vertical="center"/>
    </xf>
    <xf numFmtId="0" fontId="13" fillId="0" borderId="6" xfId="54" applyFont="1" applyFill="1" applyBorder="1" applyAlignment="1">
      <alignment horizontal="justify" vertical="center"/>
    </xf>
    <xf numFmtId="0" fontId="8" fillId="0" borderId="10" xfId="0" applyFont="1" applyFill="1" applyBorder="1" applyAlignment="1">
      <alignment vertical="center" wrapText="1"/>
    </xf>
    <xf numFmtId="49" fontId="8" fillId="0" borderId="11" xfId="0" applyNumberFormat="1" applyFont="1" applyFill="1" applyBorder="1" applyAlignment="1">
      <alignment horizontal="center" vertical="center" wrapText="1"/>
    </xf>
    <xf numFmtId="0" fontId="8" fillId="3" borderId="11" xfId="0" applyFont="1" applyFill="1" applyBorder="1" applyAlignment="1" applyProtection="1">
      <alignment vertical="center" wrapText="1"/>
      <protection locked="0"/>
    </xf>
    <xf numFmtId="0" fontId="13" fillId="0" borderId="12" xfId="54" applyFont="1" applyFill="1" applyBorder="1" applyAlignment="1">
      <alignment horizontal="justify" vertical="center"/>
    </xf>
    <xf numFmtId="0" fontId="17" fillId="0" borderId="0" xfId="50" applyFont="1" applyFill="1" applyBorder="1" applyAlignment="1">
      <alignment horizontal="justify" vertical="center"/>
    </xf>
    <xf numFmtId="0" fontId="17" fillId="0" borderId="0" xfId="50" applyFont="1" applyFill="1" applyBorder="1" applyAlignment="1">
      <alignment horizontal="center" vertical="center"/>
    </xf>
    <xf numFmtId="0" fontId="13" fillId="0" borderId="0" xfId="0" applyFont="1" applyFill="1" applyAlignment="1" applyProtection="1">
      <alignment horizontal="left" vertical="center"/>
    </xf>
    <xf numFmtId="0" fontId="13" fillId="0" borderId="0" xfId="0" applyFont="1" applyFill="1" applyBorder="1" applyAlignment="1" applyProtection="1">
      <alignment vertical="center"/>
    </xf>
    <xf numFmtId="0" fontId="13" fillId="0" borderId="0" xfId="0" applyFont="1" applyFill="1" applyAlignment="1" applyProtection="1">
      <alignment vertical="center" wrapText="1"/>
    </xf>
    <xf numFmtId="0" fontId="8" fillId="0" borderId="0" xfId="0" applyFont="1" applyFill="1" applyAlignment="1" applyProtection="1">
      <alignment vertical="center"/>
      <protection locked="0"/>
    </xf>
    <xf numFmtId="0" fontId="18" fillId="0" borderId="0" xfId="0" applyFont="1" applyFill="1" applyBorder="1" applyAlignment="1" applyProtection="1">
      <alignment horizontal="center" vertical="center" wrapText="1"/>
      <protection locked="0"/>
    </xf>
    <xf numFmtId="0" fontId="19" fillId="0" borderId="0" xfId="0" applyFont="1" applyFill="1" applyAlignment="1" applyProtection="1">
      <alignment horizontal="center" vertical="center"/>
      <protection locked="0"/>
    </xf>
    <xf numFmtId="0" fontId="20" fillId="0" borderId="0" xfId="0" applyFont="1" applyFill="1" applyBorder="1" applyAlignment="1" applyProtection="1">
      <alignment vertical="center"/>
      <protection locked="0"/>
    </xf>
    <xf numFmtId="0" fontId="20" fillId="0" borderId="0" xfId="0" applyFont="1" applyFill="1" applyAlignment="1" applyProtection="1">
      <alignment horizontal="left" vertical="center" wrapText="1"/>
      <protection locked="0"/>
    </xf>
    <xf numFmtId="0" fontId="13" fillId="0" borderId="0" xfId="0" applyFont="1" applyFill="1" applyAlignment="1" applyProtection="1">
      <alignment vertical="center"/>
      <protection locked="0"/>
    </xf>
    <xf numFmtId="0" fontId="13" fillId="0" borderId="0" xfId="0" applyFont="1" applyFill="1" applyAlignment="1" applyProtection="1">
      <alignment horizontal="left" vertical="center"/>
      <protection locked="0"/>
    </xf>
    <xf numFmtId="0" fontId="21" fillId="0" borderId="0" xfId="0" applyFont="1" applyFill="1" applyBorder="1" applyAlignment="1" applyProtection="1">
      <alignment vertical="center" wrapText="1"/>
      <protection locked="0"/>
    </xf>
    <xf numFmtId="0" fontId="22" fillId="0" borderId="0" xfId="0" applyFont="1" applyFill="1" applyAlignment="1" applyProtection="1">
      <alignment vertical="center"/>
      <protection locked="0"/>
    </xf>
    <xf numFmtId="0" fontId="11" fillId="0" borderId="0" xfId="0" applyFont="1" applyFill="1" applyAlignment="1" applyProtection="1">
      <alignment horizontal="center" vertical="center" wrapText="1"/>
      <protection locked="0"/>
    </xf>
    <xf numFmtId="0" fontId="20" fillId="0" borderId="13" xfId="0" applyFont="1" applyFill="1" applyBorder="1" applyAlignment="1" applyProtection="1">
      <alignment horizontal="center" vertical="center" wrapText="1"/>
      <protection locked="0"/>
    </xf>
    <xf numFmtId="0" fontId="13" fillId="0" borderId="14" xfId="0" applyFont="1" applyFill="1" applyBorder="1" applyAlignment="1" applyProtection="1">
      <alignment vertical="center"/>
      <protection locked="0"/>
    </xf>
    <xf numFmtId="0" fontId="20" fillId="0" borderId="14" xfId="0" applyFont="1" applyFill="1" applyBorder="1" applyAlignment="1" applyProtection="1">
      <alignment horizontal="center" vertical="center" wrapText="1"/>
      <protection locked="0"/>
    </xf>
    <xf numFmtId="0" fontId="20" fillId="0" borderId="15" xfId="0" applyFont="1" applyFill="1" applyBorder="1" applyAlignment="1" applyProtection="1">
      <alignment horizontal="center" vertical="center" wrapText="1"/>
      <protection locked="0"/>
    </xf>
    <xf numFmtId="0" fontId="20" fillId="0" borderId="16" xfId="0" applyFont="1" applyFill="1" applyBorder="1" applyAlignment="1" applyProtection="1">
      <alignment horizontal="center" vertical="center" wrapText="1"/>
      <protection locked="0"/>
    </xf>
    <xf numFmtId="0" fontId="20" fillId="0" borderId="14" xfId="0" applyFont="1" applyFill="1" applyBorder="1" applyAlignment="1" applyProtection="1">
      <alignment horizontal="center" vertical="center"/>
      <protection locked="0"/>
    </xf>
    <xf numFmtId="0" fontId="23" fillId="0" borderId="0" xfId="0" applyFont="1" applyFill="1" applyAlignment="1" applyProtection="1">
      <alignment horizontal="left" vertical="center" wrapText="1"/>
      <protection locked="0"/>
    </xf>
    <xf numFmtId="0" fontId="20" fillId="0" borderId="17" xfId="0" applyFont="1" applyFill="1" applyBorder="1" applyAlignment="1" applyProtection="1">
      <alignment horizontal="center" vertical="center" wrapText="1"/>
      <protection locked="0"/>
    </xf>
    <xf numFmtId="0" fontId="13" fillId="0" borderId="18" xfId="0" applyFont="1" applyFill="1" applyBorder="1" applyAlignment="1" applyProtection="1">
      <alignment vertical="center"/>
      <protection locked="0"/>
    </xf>
    <xf numFmtId="0" fontId="20" fillId="0" borderId="18" xfId="0" applyFont="1" applyFill="1" applyBorder="1" applyAlignment="1" applyProtection="1">
      <alignment horizontal="center" vertical="center" wrapText="1"/>
      <protection locked="0"/>
    </xf>
    <xf numFmtId="0" fontId="20" fillId="0" borderId="19" xfId="0" applyFont="1" applyFill="1" applyBorder="1" applyAlignment="1" applyProtection="1">
      <alignment horizontal="center" vertical="center" wrapText="1"/>
      <protection locked="0"/>
    </xf>
    <xf numFmtId="0" fontId="20" fillId="0" borderId="20" xfId="0" applyFont="1" applyFill="1" applyBorder="1" applyAlignment="1" applyProtection="1">
      <alignment horizontal="center" vertical="center" wrapText="1"/>
      <protection locked="0"/>
    </xf>
    <xf numFmtId="0" fontId="24" fillId="4" borderId="21" xfId="0" applyFont="1" applyFill="1" applyBorder="1" applyAlignment="1" applyProtection="1">
      <alignment horizontal="center" vertical="center" wrapText="1"/>
    </xf>
    <xf numFmtId="0" fontId="24" fillId="5" borderId="22" xfId="0" applyFont="1" applyFill="1" applyBorder="1" applyAlignment="1" applyProtection="1">
      <alignment horizontal="center" vertical="center" wrapText="1"/>
    </xf>
    <xf numFmtId="0" fontId="24" fillId="6" borderId="22" xfId="0" applyFont="1" applyFill="1" applyBorder="1" applyAlignment="1" applyProtection="1">
      <alignment horizontal="center" vertical="center" wrapText="1"/>
    </xf>
    <xf numFmtId="0" fontId="24" fillId="7" borderId="22" xfId="0" applyFont="1" applyFill="1" applyBorder="1" applyAlignment="1" applyProtection="1">
      <alignment horizontal="center" vertical="center" wrapText="1"/>
    </xf>
    <xf numFmtId="0" fontId="24" fillId="8" borderId="23" xfId="0" applyFont="1" applyFill="1" applyBorder="1" applyAlignment="1" applyProtection="1">
      <alignment horizontal="center" vertical="center" wrapText="1"/>
    </xf>
    <xf numFmtId="0" fontId="20" fillId="0" borderId="17" xfId="0" applyFont="1" applyFill="1" applyBorder="1" applyAlignment="1" applyProtection="1">
      <alignment horizontal="left" vertical="center" wrapText="1"/>
      <protection locked="0"/>
    </xf>
    <xf numFmtId="0" fontId="13" fillId="0" borderId="19" xfId="0" applyFont="1" applyFill="1" applyBorder="1" applyAlignment="1" applyProtection="1">
      <alignment vertical="center"/>
      <protection locked="0"/>
    </xf>
    <xf numFmtId="0" fontId="20" fillId="0" borderId="20" xfId="0" applyFont="1" applyFill="1" applyBorder="1" applyAlignment="1" applyProtection="1">
      <alignment horizontal="left" vertical="center" wrapText="1" indent="1"/>
      <protection locked="0"/>
    </xf>
    <xf numFmtId="0" fontId="13" fillId="0" borderId="18" xfId="0" applyFont="1" applyFill="1" applyBorder="1" applyAlignment="1" applyProtection="1">
      <alignment horizontal="left" vertical="center" indent="1"/>
      <protection locked="0"/>
    </xf>
    <xf numFmtId="0" fontId="20" fillId="9" borderId="19" xfId="0" applyFont="1" applyFill="1" applyBorder="1" applyAlignment="1" applyProtection="1">
      <alignment horizontal="right" vertical="center" wrapText="1"/>
      <protection locked="0"/>
    </xf>
    <xf numFmtId="176" fontId="13" fillId="0" borderId="24" xfId="0" applyNumberFormat="1" applyFont="1" applyFill="1" applyBorder="1" applyAlignment="1" applyProtection="1">
      <alignment horizontal="center" vertical="center" wrapText="1"/>
    </xf>
    <xf numFmtId="176" fontId="13" fillId="0" borderId="25" xfId="0" applyNumberFormat="1" applyFont="1" applyFill="1" applyBorder="1" applyAlignment="1" applyProtection="1">
      <alignment horizontal="center" vertical="center" wrapText="1"/>
    </xf>
    <xf numFmtId="176" fontId="13" fillId="0" borderId="26" xfId="0" applyNumberFormat="1" applyFont="1" applyFill="1" applyBorder="1" applyAlignment="1" applyProtection="1">
      <alignment horizontal="center" vertical="center" wrapText="1"/>
    </xf>
    <xf numFmtId="0" fontId="20" fillId="0" borderId="17" xfId="0" applyFont="1" applyFill="1" applyBorder="1" applyAlignment="1" applyProtection="1">
      <alignment horizontal="left" vertical="center" wrapText="1" indent="1"/>
      <protection locked="0"/>
    </xf>
    <xf numFmtId="0" fontId="20" fillId="0" borderId="18" xfId="0" applyFont="1" applyFill="1" applyBorder="1" applyAlignment="1" applyProtection="1">
      <alignment horizontal="left" vertical="center" wrapText="1" indent="1"/>
      <protection locked="0"/>
    </xf>
    <xf numFmtId="177" fontId="25" fillId="0" borderId="19" xfId="0" applyNumberFormat="1" applyFont="1" applyFill="1" applyBorder="1" applyAlignment="1" applyProtection="1">
      <alignment vertical="center"/>
      <protection locked="0"/>
    </xf>
    <xf numFmtId="176" fontId="13" fillId="0" borderId="0" xfId="0" applyNumberFormat="1" applyFont="1" applyFill="1" applyAlignment="1" applyProtection="1">
      <alignment vertical="center"/>
    </xf>
    <xf numFmtId="176" fontId="24" fillId="10" borderId="21" xfId="0" applyNumberFormat="1" applyFont="1" applyFill="1" applyBorder="1" applyAlignment="1" applyProtection="1">
      <alignment horizontal="center" vertical="center" wrapText="1"/>
    </xf>
    <xf numFmtId="176" fontId="24" fillId="10" borderId="22" xfId="0" applyNumberFormat="1" applyFont="1" applyFill="1" applyBorder="1" applyAlignment="1" applyProtection="1">
      <alignment horizontal="center" vertical="center" wrapText="1"/>
    </xf>
    <xf numFmtId="176" fontId="24" fillId="10" borderId="27" xfId="0" applyNumberFormat="1" applyFont="1" applyFill="1" applyBorder="1" applyAlignment="1" applyProtection="1">
      <alignment horizontal="center" vertical="center" wrapText="1"/>
    </xf>
    <xf numFmtId="0" fontId="20" fillId="0" borderId="19" xfId="0" applyFont="1" applyFill="1" applyBorder="1" applyAlignment="1" applyProtection="1">
      <alignment horizontal="right" vertical="center" wrapText="1"/>
      <protection locked="0"/>
    </xf>
    <xf numFmtId="176" fontId="13" fillId="0" borderId="24" xfId="0" applyNumberFormat="1" applyFont="1" applyFill="1" applyBorder="1" applyAlignment="1" applyProtection="1">
      <alignment horizontal="center" vertical="center"/>
    </xf>
    <xf numFmtId="176" fontId="13" fillId="0" borderId="25" xfId="0" applyNumberFormat="1" applyFont="1" applyFill="1" applyBorder="1" applyAlignment="1" applyProtection="1">
      <alignment horizontal="center" vertical="center"/>
    </xf>
    <xf numFmtId="176" fontId="13" fillId="0" borderId="28" xfId="0" applyNumberFormat="1" applyFont="1" applyFill="1" applyBorder="1" applyAlignment="1" applyProtection="1">
      <alignment horizontal="center" vertical="center"/>
    </xf>
    <xf numFmtId="0" fontId="11" fillId="0" borderId="0" xfId="0" applyFont="1" applyFill="1" applyAlignment="1" applyProtection="1">
      <alignment vertical="center"/>
      <protection locked="0"/>
    </xf>
    <xf numFmtId="0" fontId="20" fillId="0" borderId="17" xfId="0" applyFont="1" applyFill="1" applyBorder="1" applyAlignment="1" applyProtection="1">
      <alignment horizontal="left" vertical="center" wrapText="1" indent="2"/>
      <protection locked="0"/>
    </xf>
    <xf numFmtId="0" fontId="13" fillId="0" borderId="18" xfId="0" applyFont="1" applyFill="1" applyBorder="1" applyAlignment="1" applyProtection="1">
      <alignment horizontal="left" vertical="center" indent="2"/>
      <protection locked="0"/>
    </xf>
    <xf numFmtId="0" fontId="13" fillId="11" borderId="19" xfId="0" applyFont="1" applyFill="1" applyBorder="1" applyAlignment="1" applyProtection="1">
      <alignment vertical="center"/>
      <protection locked="0"/>
    </xf>
    <xf numFmtId="0" fontId="25" fillId="0" borderId="19" xfId="0" applyFont="1" applyFill="1" applyBorder="1" applyAlignment="1" applyProtection="1">
      <alignment horizontal="right" vertical="center" wrapText="1"/>
      <protection locked="0"/>
    </xf>
    <xf numFmtId="0" fontId="20" fillId="0" borderId="29" xfId="0" applyFont="1" applyFill="1" applyBorder="1" applyAlignment="1" applyProtection="1">
      <alignment horizontal="left" vertical="center" wrapText="1" indent="1"/>
      <protection locked="0"/>
    </xf>
    <xf numFmtId="0" fontId="13" fillId="0" borderId="20" xfId="0" applyFont="1" applyFill="1" applyBorder="1" applyAlignment="1" applyProtection="1">
      <alignment horizontal="justify" vertical="center" wrapText="1"/>
      <protection locked="0"/>
    </xf>
    <xf numFmtId="0" fontId="13" fillId="0" borderId="20" xfId="0" applyFont="1" applyFill="1" applyBorder="1" applyAlignment="1" applyProtection="1">
      <alignment horizontal="left" vertical="center" wrapText="1" indent="1"/>
      <protection locked="0"/>
    </xf>
    <xf numFmtId="0" fontId="13" fillId="0" borderId="18" xfId="0" applyFont="1" applyFill="1" applyBorder="1" applyAlignment="1" applyProtection="1">
      <alignment horizontal="left" vertical="center" wrapText="1" indent="1"/>
      <protection locked="0"/>
    </xf>
    <xf numFmtId="0" fontId="20" fillId="12" borderId="19" xfId="0" applyFont="1" applyFill="1" applyBorder="1" applyAlignment="1" applyProtection="1">
      <alignment horizontal="right" vertical="center" wrapText="1"/>
      <protection locked="0"/>
    </xf>
    <xf numFmtId="0" fontId="11" fillId="2" borderId="21" xfId="0" applyFont="1" applyFill="1" applyBorder="1" applyAlignment="1" applyProtection="1">
      <alignment horizontal="left" vertical="center" wrapText="1"/>
      <protection locked="0"/>
    </xf>
    <xf numFmtId="0" fontId="11" fillId="2" borderId="22" xfId="0" applyFont="1" applyFill="1" applyBorder="1" applyAlignment="1" applyProtection="1">
      <alignment horizontal="left" vertical="center" wrapText="1"/>
      <protection locked="0"/>
    </xf>
    <xf numFmtId="0" fontId="11" fillId="0" borderId="22" xfId="0" applyFont="1" applyFill="1" applyBorder="1" applyAlignment="1" applyProtection="1">
      <alignment vertical="center"/>
      <protection locked="0"/>
    </xf>
    <xf numFmtId="0" fontId="11" fillId="0" borderId="27" xfId="0" applyFont="1" applyFill="1" applyBorder="1" applyAlignment="1" applyProtection="1">
      <alignment vertical="center"/>
      <protection locked="0"/>
    </xf>
    <xf numFmtId="0" fontId="26" fillId="0" borderId="17" xfId="0" applyFont="1" applyFill="1" applyBorder="1" applyAlignment="1" applyProtection="1">
      <alignment horizontal="left" vertical="center" wrapText="1"/>
      <protection locked="0"/>
    </xf>
    <xf numFmtId="0" fontId="13" fillId="4" borderId="19" xfId="0" applyFont="1" applyFill="1" applyBorder="1" applyAlignment="1" applyProtection="1">
      <alignment vertical="center"/>
      <protection locked="0"/>
    </xf>
    <xf numFmtId="0" fontId="20" fillId="0" borderId="20" xfId="0" applyFont="1" applyFill="1" applyBorder="1" applyAlignment="1" applyProtection="1">
      <alignment horizontal="left" vertical="center" wrapText="1" indent="2"/>
      <protection locked="0"/>
    </xf>
    <xf numFmtId="0" fontId="11" fillId="0" borderId="30" xfId="0" applyFont="1" applyFill="1" applyBorder="1" applyAlignment="1" applyProtection="1">
      <alignment horizontal="left" vertical="center"/>
      <protection locked="0"/>
    </xf>
    <xf numFmtId="0" fontId="11" fillId="0" borderId="1" xfId="0" applyFont="1" applyFill="1" applyBorder="1" applyAlignment="1" applyProtection="1">
      <alignment horizontal="left" vertical="center"/>
      <protection locked="0"/>
    </xf>
    <xf numFmtId="0" fontId="11" fillId="0" borderId="31" xfId="0" applyFont="1" applyFill="1" applyBorder="1" applyAlignment="1" applyProtection="1">
      <alignment horizontal="left" vertical="center"/>
      <protection locked="0"/>
    </xf>
    <xf numFmtId="0" fontId="20" fillId="0" borderId="20" xfId="0" applyFont="1" applyFill="1" applyBorder="1" applyAlignment="1" applyProtection="1">
      <alignment horizontal="left" vertical="center" wrapText="1" indent="4"/>
      <protection locked="0"/>
    </xf>
    <xf numFmtId="0" fontId="13" fillId="0" borderId="18" xfId="0" applyFont="1" applyFill="1" applyBorder="1" applyAlignment="1" applyProtection="1">
      <alignment horizontal="left" vertical="center" indent="4"/>
      <protection locked="0"/>
    </xf>
    <xf numFmtId="49" fontId="11" fillId="0" borderId="30" xfId="0" applyNumberFormat="1" applyFont="1" applyFill="1" applyBorder="1" applyAlignment="1" applyProtection="1">
      <alignment horizontal="left" vertical="center"/>
      <protection locked="0"/>
    </xf>
    <xf numFmtId="49" fontId="11" fillId="0" borderId="1" xfId="0" applyNumberFormat="1" applyFont="1" applyFill="1" applyBorder="1" applyAlignment="1" applyProtection="1">
      <alignment horizontal="left" vertical="center"/>
      <protection locked="0"/>
    </xf>
    <xf numFmtId="49" fontId="11" fillId="0" borderId="31" xfId="0" applyNumberFormat="1" applyFont="1" applyFill="1" applyBorder="1" applyAlignment="1" applyProtection="1">
      <alignment horizontal="left" vertical="center"/>
      <protection locked="0"/>
    </xf>
    <xf numFmtId="0" fontId="20" fillId="0" borderId="18" xfId="0" applyFont="1" applyFill="1" applyBorder="1" applyAlignment="1" applyProtection="1">
      <alignment horizontal="left" vertical="center" wrapText="1" indent="4"/>
      <protection locked="0"/>
    </xf>
    <xf numFmtId="49" fontId="11" fillId="0" borderId="24" xfId="0" applyNumberFormat="1" applyFont="1" applyFill="1" applyBorder="1" applyAlignment="1" applyProtection="1">
      <alignment horizontal="left" vertical="center"/>
      <protection locked="0"/>
    </xf>
    <xf numFmtId="49" fontId="11" fillId="0" borderId="25" xfId="0" applyNumberFormat="1" applyFont="1" applyFill="1" applyBorder="1" applyAlignment="1" applyProtection="1">
      <alignment horizontal="left" vertical="center"/>
      <protection locked="0"/>
    </xf>
    <xf numFmtId="49" fontId="11" fillId="0" borderId="28" xfId="0" applyNumberFormat="1" applyFont="1" applyFill="1" applyBorder="1" applyAlignment="1" applyProtection="1">
      <alignment horizontal="left" vertical="center"/>
      <protection locked="0"/>
    </xf>
    <xf numFmtId="0" fontId="11" fillId="2" borderId="27" xfId="0" applyFont="1" applyFill="1" applyBorder="1" applyAlignment="1" applyProtection="1">
      <alignment horizontal="left" vertical="center" wrapText="1"/>
      <protection locked="0"/>
    </xf>
    <xf numFmtId="0" fontId="20" fillId="7" borderId="19" xfId="0" applyFont="1" applyFill="1" applyBorder="1" applyAlignment="1" applyProtection="1">
      <alignment horizontal="right" vertical="center" wrapText="1"/>
      <protection locked="0"/>
    </xf>
    <xf numFmtId="0" fontId="20" fillId="13" borderId="19" xfId="0" applyFont="1" applyFill="1" applyBorder="1" applyAlignment="1" applyProtection="1">
      <alignment horizontal="right" vertical="center" wrapText="1"/>
      <protection locked="0"/>
    </xf>
    <xf numFmtId="0" fontId="11" fillId="0" borderId="24" xfId="0" applyFont="1" applyFill="1" applyBorder="1" applyAlignment="1" applyProtection="1">
      <alignment horizontal="left" vertical="center"/>
      <protection locked="0"/>
    </xf>
    <xf numFmtId="0" fontId="11" fillId="0" borderId="25" xfId="0" applyFont="1" applyFill="1" applyBorder="1" applyAlignment="1" applyProtection="1">
      <alignment horizontal="left" vertical="center"/>
      <protection locked="0"/>
    </xf>
    <xf numFmtId="0" fontId="11" fillId="0" borderId="28" xfId="0" applyFont="1" applyFill="1" applyBorder="1" applyAlignment="1" applyProtection="1">
      <alignment horizontal="left" vertical="center"/>
      <protection locked="0"/>
    </xf>
    <xf numFmtId="0" fontId="20" fillId="0" borderId="18" xfId="0" applyFont="1" applyFill="1" applyBorder="1" applyAlignment="1" applyProtection="1">
      <alignment horizontal="left" vertical="center" wrapText="1" indent="2"/>
      <protection locked="0"/>
    </xf>
    <xf numFmtId="0" fontId="27" fillId="0" borderId="0" xfId="0" applyFont="1" applyFill="1" applyAlignment="1" applyProtection="1">
      <alignment vertical="center"/>
      <protection locked="0"/>
    </xf>
    <xf numFmtId="0" fontId="20" fillId="0" borderId="17" xfId="0" applyFont="1" applyFill="1" applyBorder="1" applyAlignment="1" applyProtection="1">
      <alignment horizontal="left" vertical="center" wrapText="1" indent="4"/>
      <protection locked="0"/>
    </xf>
    <xf numFmtId="0" fontId="20" fillId="0" borderId="20" xfId="0" applyFont="1" applyFill="1" applyBorder="1" applyAlignment="1" applyProtection="1">
      <alignment horizontal="left" vertical="center" wrapText="1"/>
      <protection locked="0"/>
    </xf>
    <xf numFmtId="0" fontId="20" fillId="0" borderId="18" xfId="0" applyFont="1" applyFill="1" applyBorder="1" applyAlignment="1" applyProtection="1">
      <alignment horizontal="left" vertical="center" wrapText="1"/>
      <protection locked="0"/>
    </xf>
    <xf numFmtId="0" fontId="26" fillId="0" borderId="20" xfId="0" applyFont="1" applyFill="1" applyBorder="1" applyAlignment="1" applyProtection="1">
      <alignment horizontal="left" vertical="center" wrapText="1" indent="1"/>
      <protection locked="0"/>
    </xf>
    <xf numFmtId="0" fontId="20" fillId="0" borderId="32" xfId="0" applyFont="1" applyFill="1" applyBorder="1" applyAlignment="1" applyProtection="1">
      <alignment horizontal="left" vertical="center" wrapText="1" indent="1"/>
      <protection locked="0"/>
    </xf>
    <xf numFmtId="0" fontId="20" fillId="0" borderId="33" xfId="0" applyFont="1" applyFill="1" applyBorder="1" applyAlignment="1" applyProtection="1">
      <alignment horizontal="left" vertical="center" wrapText="1" indent="1"/>
      <protection locked="0"/>
    </xf>
    <xf numFmtId="0" fontId="20" fillId="0" borderId="33" xfId="0" applyFont="1" applyFill="1" applyBorder="1" applyAlignment="1" applyProtection="1">
      <alignment horizontal="center" vertical="center" wrapText="1"/>
      <protection locked="0"/>
    </xf>
    <xf numFmtId="0" fontId="20" fillId="9" borderId="34" xfId="0" applyFont="1" applyFill="1" applyBorder="1" applyAlignment="1" applyProtection="1">
      <alignment horizontal="right" vertical="center" wrapText="1"/>
      <protection locked="0"/>
    </xf>
    <xf numFmtId="0" fontId="20" fillId="0" borderId="35" xfId="0" applyFont="1" applyFill="1" applyBorder="1" applyAlignment="1" applyProtection="1">
      <alignment horizontal="left" vertical="center" wrapText="1" indent="1"/>
      <protection locked="0"/>
    </xf>
    <xf numFmtId="0" fontId="20" fillId="0" borderId="34" xfId="0" applyFont="1" applyFill="1" applyBorder="1" applyAlignment="1" applyProtection="1">
      <alignment horizontal="right" vertical="center" wrapText="1"/>
      <protection locked="0"/>
    </xf>
    <xf numFmtId="0" fontId="13" fillId="0" borderId="0" xfId="0" applyFont="1" applyFill="1" applyAlignment="1" applyProtection="1">
      <alignment horizontal="left" vertical="center" wrapText="1"/>
      <protection locked="0"/>
    </xf>
    <xf numFmtId="0" fontId="20" fillId="0" borderId="0" xfId="0" applyFont="1" applyFill="1" applyBorder="1" applyAlignment="1" applyProtection="1">
      <alignment horizontal="left" vertical="center" wrapText="1"/>
      <protection locked="0"/>
    </xf>
    <xf numFmtId="0" fontId="20" fillId="0" borderId="0" xfId="0" applyFont="1" applyFill="1" applyBorder="1" applyAlignment="1" applyProtection="1">
      <alignment horizontal="left" vertical="center"/>
      <protection locked="0"/>
    </xf>
    <xf numFmtId="0" fontId="28" fillId="0" borderId="0" xfId="0" applyFont="1" applyFill="1" applyBorder="1" applyAlignment="1" applyProtection="1">
      <alignment vertical="center" wrapText="1"/>
      <protection locked="0"/>
    </xf>
    <xf numFmtId="0" fontId="28" fillId="0" borderId="0" xfId="0" applyFont="1" applyFill="1" applyBorder="1" applyAlignment="1" applyProtection="1">
      <alignment horizontal="center" wrapText="1"/>
      <protection locked="0"/>
    </xf>
    <xf numFmtId="0" fontId="8" fillId="0" borderId="0" xfId="0" applyFont="1" applyFill="1" applyBorder="1" applyAlignment="1" applyProtection="1">
      <alignment horizontal="center" vertical="center" wrapText="1"/>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35" xfId="49"/>
    <cellStyle name="常规_Sheet1_38" xfId="50"/>
    <cellStyle name="常规 3" xfId="51"/>
    <cellStyle name="常规_Sheet1_31" xfId="52"/>
    <cellStyle name="常规_Sheet1_33" xfId="53"/>
    <cellStyle name="常规_Sheet1_36" xfId="54"/>
    <cellStyle name="常规_Sheet1_29" xfId="55"/>
    <cellStyle name="常规_Sheet1_34" xfId="56"/>
    <cellStyle name="常规_Sheet1_30"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hyperlink" Target="https://baike.so.com/doc/6791587-7008209.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01"/>
  <sheetViews>
    <sheetView tabSelected="1" view="pageBreakPreview" zoomScaleNormal="100" topLeftCell="A26" workbookViewId="0">
      <selection activeCell="L34" sqref="L34"/>
    </sheetView>
  </sheetViews>
  <sheetFormatPr defaultColWidth="9" defaultRowHeight="15.6"/>
  <cols>
    <col min="1" max="1" width="14.6296296296296" style="47" customWidth="1"/>
    <col min="2" max="3" width="7.37962962962963" style="47" customWidth="1"/>
    <col min="4" max="4" width="5.62962962962963" style="47" customWidth="1"/>
    <col min="5" max="5" width="12.5092592592593" style="47" customWidth="1"/>
    <col min="6" max="6" width="12.3796296296296" style="47" customWidth="1"/>
    <col min="7" max="8" width="9" style="47" customWidth="1"/>
    <col min="9" max="9" width="5.62962962962963" style="47" customWidth="1"/>
    <col min="10" max="10" width="12.8796296296296" style="47" customWidth="1"/>
    <col min="11" max="11" width="3.87962962962963" style="47" customWidth="1"/>
    <col min="12" max="12" width="16.75" style="47" customWidth="1"/>
    <col min="13" max="13" width="15.3796296296296" style="47" customWidth="1"/>
    <col min="14" max="14" width="16.75" style="47" customWidth="1"/>
    <col min="15" max="15" width="14.6296296296296" style="47" customWidth="1"/>
    <col min="16" max="16" width="18.1296296296296" style="47" customWidth="1"/>
    <col min="17" max="16384" width="9" style="47"/>
  </cols>
  <sheetData>
    <row r="1" s="47" customFormat="1" ht="40" customHeight="1" spans="1:17">
      <c r="A1" s="48" t="s">
        <v>0</v>
      </c>
      <c r="B1" s="48"/>
      <c r="C1" s="48"/>
      <c r="D1" s="48"/>
      <c r="E1" s="48"/>
      <c r="F1" s="48"/>
      <c r="G1" s="48"/>
      <c r="H1" s="48"/>
      <c r="I1" s="48"/>
      <c r="J1" s="48"/>
      <c r="Q1" s="49"/>
    </row>
    <row r="2" s="47" customFormat="1" ht="10" customHeight="1"/>
    <row r="3" s="47" customFormat="1" ht="18" customHeight="1" spans="1:17">
      <c r="A3" s="50" t="s">
        <v>1</v>
      </c>
      <c r="B3" s="51"/>
      <c r="C3" s="51"/>
      <c r="D3" s="51"/>
      <c r="E3" s="51"/>
      <c r="F3" s="51"/>
      <c r="G3" s="51"/>
      <c r="H3" s="51"/>
      <c r="I3" s="51"/>
      <c r="J3" s="51"/>
      <c r="K3" s="52"/>
    </row>
    <row r="4" s="47" customFormat="1" ht="18" customHeight="1" spans="1:17">
      <c r="A4" s="50" t="s">
        <v>2</v>
      </c>
      <c r="B4" s="53"/>
      <c r="C4" s="53"/>
      <c r="D4" s="53"/>
      <c r="E4" s="53"/>
      <c r="F4" s="54" t="s">
        <v>3</v>
      </c>
      <c r="G4" s="55"/>
      <c r="H4" s="56" t="s">
        <v>4</v>
      </c>
      <c r="I4" s="56"/>
      <c r="J4" s="56"/>
      <c r="K4" s="52"/>
    </row>
    <row r="5" s="47" customFormat="1" ht="9" customHeight="1" spans="1:17">
      <c r="A5" s="52"/>
      <c r="B5" s="52"/>
      <c r="C5" s="52"/>
      <c r="D5" s="52"/>
      <c r="E5" s="52"/>
      <c r="F5" s="52"/>
      <c r="G5" s="52"/>
      <c r="H5" s="52"/>
      <c r="I5" s="52"/>
      <c r="J5" s="52"/>
      <c r="K5" s="52"/>
    </row>
    <row r="6" s="47" customFormat="1" ht="18" customHeight="1" spans="1:17">
      <c r="A6" s="57" t="s">
        <v>5</v>
      </c>
      <c r="B6" s="58"/>
      <c r="C6" s="58"/>
      <c r="D6" s="59" t="s">
        <v>6</v>
      </c>
      <c r="E6" s="60" t="s">
        <v>7</v>
      </c>
      <c r="F6" s="61" t="s">
        <v>5</v>
      </c>
      <c r="G6" s="58"/>
      <c r="H6" s="58"/>
      <c r="I6" s="62" t="s">
        <v>6</v>
      </c>
      <c r="J6" s="60" t="s">
        <v>7</v>
      </c>
      <c r="K6" s="52"/>
      <c r="L6" s="63" t="s">
        <v>8</v>
      </c>
      <c r="M6" s="63"/>
      <c r="N6" s="63"/>
      <c r="O6" s="63"/>
      <c r="P6" s="63"/>
    </row>
    <row r="7" s="47" customFormat="1" ht="18" customHeight="1" spans="1:17">
      <c r="A7" s="64" t="s">
        <v>9</v>
      </c>
      <c r="B7" s="65"/>
      <c r="C7" s="65"/>
      <c r="D7" s="66" t="s">
        <v>10</v>
      </c>
      <c r="E7" s="67" t="s">
        <v>11</v>
      </c>
      <c r="F7" s="68" t="s">
        <v>9</v>
      </c>
      <c r="G7" s="65"/>
      <c r="H7" s="65"/>
      <c r="I7" s="66" t="s">
        <v>10</v>
      </c>
      <c r="J7" s="67" t="s">
        <v>11</v>
      </c>
      <c r="K7" s="52"/>
      <c r="L7" s="69" t="s">
        <v>12</v>
      </c>
      <c r="M7" s="70" t="s">
        <v>13</v>
      </c>
      <c r="N7" s="71" t="s">
        <v>14</v>
      </c>
      <c r="O7" s="72" t="s">
        <v>15</v>
      </c>
      <c r="P7" s="73" t="s">
        <v>16</v>
      </c>
    </row>
    <row r="8" s="47" customFormat="1" ht="18" customHeight="1" spans="1:17">
      <c r="A8" s="74" t="s">
        <v>17</v>
      </c>
      <c r="B8" s="65"/>
      <c r="C8" s="65"/>
      <c r="D8" s="66" t="s">
        <v>18</v>
      </c>
      <c r="E8" s="75"/>
      <c r="F8" s="76" t="s">
        <v>19</v>
      </c>
      <c r="G8" s="77"/>
      <c r="H8" s="77"/>
      <c r="I8" s="66">
        <v>334</v>
      </c>
      <c r="J8" s="78"/>
      <c r="K8" s="52"/>
      <c r="L8" s="79">
        <f>E18-E14+E26+E27-E28-E29*0.532+E30+E31-E32*0.06+E33*0.06-J17+J23-J26-J27-J29-J30*0.064</f>
        <v>0</v>
      </c>
      <c r="M8" s="80">
        <f>E14</f>
        <v>0</v>
      </c>
      <c r="N8" s="80">
        <f>E29*0.532+J17-J22*0.4-J23+J26+J30*0.064</f>
        <v>0</v>
      </c>
      <c r="O8" s="80">
        <f>E25-E36+J27+J29+J31</f>
        <v>0</v>
      </c>
      <c r="P8" s="81">
        <f>E28+E32*0.06-E33*0.06-E34-E35-E37-J8-J9-J10+J11+J22*0.4</f>
        <v>0</v>
      </c>
    </row>
    <row r="9" s="47" customFormat="1" ht="29" customHeight="1" spans="1:17">
      <c r="A9" s="82" t="s">
        <v>20</v>
      </c>
      <c r="B9" s="77"/>
      <c r="C9" s="77"/>
      <c r="D9" s="66" t="s">
        <v>21</v>
      </c>
      <c r="E9" s="75"/>
      <c r="F9" s="76" t="s">
        <v>22</v>
      </c>
      <c r="G9" s="83"/>
      <c r="H9" s="83"/>
      <c r="I9" s="66">
        <v>321</v>
      </c>
      <c r="J9" s="78"/>
      <c r="K9" s="52"/>
      <c r="L9" s="52"/>
      <c r="M9" s="52"/>
      <c r="N9" s="52"/>
      <c r="O9" s="52"/>
      <c r="P9" s="52"/>
    </row>
    <row r="10" s="47" customFormat="1" ht="18" customHeight="1" spans="1:17">
      <c r="A10" s="74" t="s">
        <v>23</v>
      </c>
      <c r="B10" s="65"/>
      <c r="C10" s="65"/>
      <c r="D10" s="66" t="s">
        <v>24</v>
      </c>
      <c r="E10" s="84"/>
      <c r="F10" s="76" t="s">
        <v>25</v>
      </c>
      <c r="G10" s="83"/>
      <c r="H10" s="83"/>
      <c r="I10" s="66">
        <v>335</v>
      </c>
      <c r="J10" s="78"/>
      <c r="K10" s="52"/>
      <c r="L10" s="85"/>
      <c r="M10" s="85"/>
      <c r="N10" s="85"/>
      <c r="O10" s="85"/>
      <c r="P10" s="85"/>
    </row>
    <row r="11" s="47" customFormat="1" ht="24" customHeight="1" spans="1:17">
      <c r="A11" s="82" t="s">
        <v>26</v>
      </c>
      <c r="B11" s="77"/>
      <c r="C11" s="77"/>
      <c r="D11" s="66" t="s">
        <v>27</v>
      </c>
      <c r="E11" s="75"/>
      <c r="F11" s="76" t="s">
        <v>28</v>
      </c>
      <c r="G11" s="83"/>
      <c r="H11" s="83"/>
      <c r="I11" s="66">
        <v>323</v>
      </c>
      <c r="J11" s="78"/>
      <c r="K11" s="52"/>
      <c r="L11" s="86" t="s">
        <v>29</v>
      </c>
      <c r="M11" s="87" t="s">
        <v>30</v>
      </c>
      <c r="N11" s="87" t="s">
        <v>31</v>
      </c>
      <c r="O11" s="88" t="s">
        <v>32</v>
      </c>
      <c r="P11" s="85"/>
    </row>
    <row r="12" s="47" customFormat="1" ht="18" customHeight="1" spans="1:17">
      <c r="A12" s="82" t="s">
        <v>33</v>
      </c>
      <c r="B12" s="77"/>
      <c r="C12" s="77"/>
      <c r="D12" s="66" t="s">
        <v>34</v>
      </c>
      <c r="E12" s="75"/>
      <c r="F12" s="76" t="s">
        <v>35</v>
      </c>
      <c r="G12" s="83"/>
      <c r="H12" s="83"/>
      <c r="I12" s="66">
        <v>325</v>
      </c>
      <c r="J12" s="89"/>
      <c r="K12" s="52"/>
      <c r="L12" s="90">
        <f>IF(J31&gt;0,J35-L8+J31,J35-L8)</f>
        <v>0</v>
      </c>
      <c r="M12" s="91">
        <f>M8+N8+O8+P8</f>
        <v>0</v>
      </c>
      <c r="N12" s="91">
        <f>IF(J35&lt;&gt;0,L12/J35,0)*100</f>
        <v>0</v>
      </c>
      <c r="O12" s="92">
        <f>IF(J35&lt;&gt;0,M12/J35,0)*100</f>
        <v>0</v>
      </c>
      <c r="P12" s="85"/>
    </row>
    <row r="13" s="47" customFormat="1" ht="18" customHeight="1" spans="1:17">
      <c r="A13" s="82" t="s">
        <v>36</v>
      </c>
      <c r="B13" s="77"/>
      <c r="C13" s="77"/>
      <c r="D13" s="66" t="s">
        <v>37</v>
      </c>
      <c r="E13" s="75"/>
      <c r="F13" s="76" t="s">
        <v>38</v>
      </c>
      <c r="G13" s="83"/>
      <c r="H13" s="83"/>
      <c r="I13" s="66">
        <v>326</v>
      </c>
      <c r="J13" s="89"/>
      <c r="K13" s="52"/>
      <c r="L13" s="93" t="str">
        <f>IF(O12&lt;=0,"增加值不能低于0，将按0处理","")</f>
        <v>增加值不能低于0，将按0处理</v>
      </c>
      <c r="M13" s="52"/>
      <c r="N13" s="52"/>
      <c r="O13" s="52"/>
      <c r="P13" s="85"/>
    </row>
    <row r="14" s="47" customFormat="1" ht="18" customHeight="1" spans="1:17">
      <c r="A14" s="94" t="s">
        <v>39</v>
      </c>
      <c r="B14" s="95"/>
      <c r="C14" s="95"/>
      <c r="D14" s="66" t="s">
        <v>40</v>
      </c>
      <c r="E14" s="96"/>
      <c r="F14" s="76" t="s">
        <v>41</v>
      </c>
      <c r="G14" s="77"/>
      <c r="H14" s="77"/>
      <c r="I14" s="66">
        <v>327</v>
      </c>
      <c r="J14" s="97"/>
      <c r="K14" s="52"/>
      <c r="L14" s="52"/>
      <c r="M14" s="52"/>
      <c r="N14" s="52"/>
      <c r="O14" s="52"/>
      <c r="P14" s="52"/>
    </row>
    <row r="15" s="47" customFormat="1" ht="18" customHeight="1" spans="1:17">
      <c r="A15" s="98" t="s">
        <v>42</v>
      </c>
      <c r="B15" s="98"/>
      <c r="C15" s="82"/>
      <c r="D15" s="66">
        <v>250</v>
      </c>
      <c r="E15" s="75"/>
      <c r="F15" s="76" t="s">
        <v>43</v>
      </c>
      <c r="G15" s="77"/>
      <c r="H15" s="77"/>
      <c r="I15" s="66">
        <v>328</v>
      </c>
      <c r="J15" s="89"/>
      <c r="K15" s="52"/>
    </row>
    <row r="16" s="47" customFormat="1" ht="18" customHeight="1" spans="1:17">
      <c r="A16" s="82" t="s">
        <v>44</v>
      </c>
      <c r="B16" s="77"/>
      <c r="C16" s="77"/>
      <c r="D16" s="66">
        <v>252</v>
      </c>
      <c r="E16" s="75"/>
      <c r="F16" s="99" t="s">
        <v>45</v>
      </c>
      <c r="G16" s="65"/>
      <c r="H16" s="65"/>
      <c r="I16" s="66" t="s">
        <v>46</v>
      </c>
      <c r="J16" s="89"/>
      <c r="K16" s="52"/>
      <c r="L16" s="52" t="s">
        <v>47</v>
      </c>
      <c r="M16" s="52"/>
      <c r="N16" s="52"/>
      <c r="O16" s="52"/>
      <c r="P16" s="52"/>
    </row>
    <row r="17" s="47" customFormat="1" ht="26" customHeight="1" spans="1:16">
      <c r="A17" s="82" t="s">
        <v>48</v>
      </c>
      <c r="B17" s="77"/>
      <c r="C17" s="77"/>
      <c r="D17" s="66" t="s">
        <v>49</v>
      </c>
      <c r="E17" s="75"/>
      <c r="F17" s="100" t="s">
        <v>50</v>
      </c>
      <c r="G17" s="101"/>
      <c r="H17" s="101"/>
      <c r="I17" s="66">
        <v>401</v>
      </c>
      <c r="J17" s="102"/>
      <c r="K17" s="52"/>
      <c r="L17" s="103" t="s">
        <v>51</v>
      </c>
      <c r="M17" s="104"/>
      <c r="N17" s="104"/>
      <c r="O17" s="105" t="s">
        <v>52</v>
      </c>
      <c r="P17" s="106" t="s">
        <v>53</v>
      </c>
    </row>
    <row r="18" s="47" customFormat="1" ht="18" customHeight="1" spans="1:16">
      <c r="A18" s="107" t="s">
        <v>54</v>
      </c>
      <c r="B18" s="65"/>
      <c r="C18" s="65"/>
      <c r="D18" s="66" t="s">
        <v>55</v>
      </c>
      <c r="E18" s="108"/>
      <c r="F18" s="109" t="s">
        <v>56</v>
      </c>
      <c r="G18" s="95"/>
      <c r="H18" s="95"/>
      <c r="I18" s="66">
        <v>405</v>
      </c>
      <c r="J18" s="89"/>
      <c r="K18" s="52"/>
      <c r="L18" s="110" t="s">
        <v>57</v>
      </c>
      <c r="M18" s="111"/>
      <c r="N18" s="111"/>
      <c r="O18" s="111"/>
      <c r="P18" s="112"/>
    </row>
    <row r="19" s="47" customFormat="1" ht="18" customHeight="1" spans="1:16">
      <c r="A19" s="82" t="s">
        <v>58</v>
      </c>
      <c r="B19" s="77"/>
      <c r="C19" s="77"/>
      <c r="D19" s="66" t="s">
        <v>59</v>
      </c>
      <c r="E19" s="75"/>
      <c r="F19" s="113" t="s">
        <v>60</v>
      </c>
      <c r="G19" s="114"/>
      <c r="H19" s="114"/>
      <c r="I19" s="66">
        <v>406</v>
      </c>
      <c r="J19" s="89"/>
      <c r="K19" s="52"/>
      <c r="L19" s="115" t="s">
        <v>61</v>
      </c>
      <c r="M19" s="116"/>
      <c r="N19" s="116"/>
      <c r="O19" s="116"/>
      <c r="P19" s="117"/>
    </row>
    <row r="20" s="47" customFormat="1" ht="18" customHeight="1" spans="1:16">
      <c r="A20" s="82" t="s">
        <v>62</v>
      </c>
      <c r="B20" s="77"/>
      <c r="C20" s="77"/>
      <c r="D20" s="66">
        <v>901</v>
      </c>
      <c r="E20" s="75"/>
      <c r="F20" s="113" t="s">
        <v>63</v>
      </c>
      <c r="G20" s="114"/>
      <c r="H20" s="114"/>
      <c r="I20" s="66">
        <v>407</v>
      </c>
      <c r="J20" s="89"/>
      <c r="K20" s="52"/>
      <c r="L20" s="115" t="s">
        <v>64</v>
      </c>
      <c r="M20" s="116"/>
      <c r="N20" s="116"/>
      <c r="O20" s="116"/>
      <c r="P20" s="117"/>
    </row>
    <row r="21" s="47" customFormat="1" ht="18" customHeight="1" spans="1:16">
      <c r="A21" s="74" t="s">
        <v>65</v>
      </c>
      <c r="B21" s="65"/>
      <c r="C21" s="65"/>
      <c r="D21" s="66" t="s">
        <v>24</v>
      </c>
      <c r="E21" s="89"/>
      <c r="F21" s="113" t="s">
        <v>66</v>
      </c>
      <c r="G21" s="118"/>
      <c r="H21" s="118"/>
      <c r="I21" s="66">
        <v>408</v>
      </c>
      <c r="J21" s="89"/>
      <c r="K21" s="52"/>
      <c r="L21" s="119" t="s">
        <v>67</v>
      </c>
      <c r="M21" s="120"/>
      <c r="N21" s="120"/>
      <c r="O21" s="120"/>
      <c r="P21" s="121"/>
    </row>
    <row r="22" s="47" customFormat="1" ht="18" customHeight="1" spans="1:16">
      <c r="A22" s="82" t="s">
        <v>68</v>
      </c>
      <c r="B22" s="77"/>
      <c r="C22" s="77"/>
      <c r="D22" s="66" t="s">
        <v>69</v>
      </c>
      <c r="E22" s="89"/>
      <c r="F22" s="113" t="s">
        <v>70</v>
      </c>
      <c r="G22" s="118"/>
      <c r="H22" s="118"/>
      <c r="I22" s="66">
        <v>316</v>
      </c>
      <c r="J22" s="102"/>
      <c r="K22" s="52"/>
    </row>
    <row r="23" s="47" customFormat="1" ht="18" customHeight="1" spans="1:16">
      <c r="A23" s="94" t="s">
        <v>71</v>
      </c>
      <c r="B23" s="95"/>
      <c r="C23" s="95"/>
      <c r="D23" s="66" t="s">
        <v>72</v>
      </c>
      <c r="E23" s="89"/>
      <c r="F23" s="113" t="s">
        <v>73</v>
      </c>
      <c r="G23" s="114"/>
      <c r="H23" s="114"/>
      <c r="I23" s="66">
        <v>884</v>
      </c>
      <c r="J23" s="102"/>
      <c r="K23" s="52"/>
    </row>
    <row r="24" s="47" customFormat="1" ht="18" customHeight="1" spans="1:16">
      <c r="A24" s="82" t="s">
        <v>74</v>
      </c>
      <c r="B24" s="77"/>
      <c r="C24" s="77"/>
      <c r="D24" s="66" t="s">
        <v>75</v>
      </c>
      <c r="E24" s="89"/>
      <c r="F24" s="113" t="s">
        <v>76</v>
      </c>
      <c r="G24" s="114"/>
      <c r="H24" s="114"/>
      <c r="I24" s="66">
        <v>409</v>
      </c>
      <c r="J24" s="89"/>
      <c r="K24" s="52"/>
      <c r="L24" s="103" t="s">
        <v>77</v>
      </c>
      <c r="M24" s="104"/>
      <c r="N24" s="104"/>
      <c r="O24" s="104"/>
      <c r="P24" s="122"/>
    </row>
    <row r="25" s="47" customFormat="1" ht="18" customHeight="1" spans="1:16">
      <c r="A25" s="82" t="s">
        <v>78</v>
      </c>
      <c r="B25" s="77"/>
      <c r="C25" s="77"/>
      <c r="D25" s="66" t="s">
        <v>79</v>
      </c>
      <c r="E25" s="123"/>
      <c r="F25" s="113" t="s">
        <v>80</v>
      </c>
      <c r="G25" s="114"/>
      <c r="H25" s="114"/>
      <c r="I25" s="66">
        <v>410</v>
      </c>
      <c r="J25" s="89"/>
      <c r="K25" s="52"/>
      <c r="L25" s="110" t="s">
        <v>81</v>
      </c>
      <c r="M25" s="111"/>
      <c r="N25" s="111"/>
      <c r="O25" s="111"/>
      <c r="P25" s="112"/>
    </row>
    <row r="26" s="47" customFormat="1" ht="18" customHeight="1" spans="1:16">
      <c r="A26" s="82" t="s">
        <v>82</v>
      </c>
      <c r="B26" s="77"/>
      <c r="C26" s="77"/>
      <c r="D26" s="66" t="s">
        <v>83</v>
      </c>
      <c r="E26" s="124"/>
      <c r="F26" s="76" t="s">
        <v>84</v>
      </c>
      <c r="G26" s="77"/>
      <c r="H26" s="77"/>
      <c r="I26" s="66">
        <v>411</v>
      </c>
      <c r="J26" s="102"/>
      <c r="K26" s="52"/>
      <c r="L26" s="110" t="s">
        <v>85</v>
      </c>
      <c r="M26" s="111"/>
      <c r="N26" s="111"/>
      <c r="O26" s="111"/>
      <c r="P26" s="112"/>
    </row>
    <row r="27" s="47" customFormat="1" ht="18" customHeight="1" spans="1:16">
      <c r="A27" s="82" t="s">
        <v>86</v>
      </c>
      <c r="B27" s="77"/>
      <c r="C27" s="77"/>
      <c r="D27" s="66" t="s">
        <v>87</v>
      </c>
      <c r="E27" s="124"/>
      <c r="F27" s="76" t="s">
        <v>88</v>
      </c>
      <c r="G27" s="77"/>
      <c r="H27" s="77"/>
      <c r="I27" s="66">
        <v>882</v>
      </c>
      <c r="J27" s="123"/>
      <c r="K27" s="52"/>
      <c r="L27" s="110" t="s">
        <v>89</v>
      </c>
      <c r="M27" s="111"/>
      <c r="N27" s="111"/>
      <c r="O27" s="111"/>
      <c r="P27" s="112"/>
    </row>
    <row r="28" s="47" customFormat="1" ht="18" customHeight="1" spans="1:16">
      <c r="A28" s="94" t="s">
        <v>90</v>
      </c>
      <c r="B28" s="95"/>
      <c r="C28" s="95"/>
      <c r="D28" s="66" t="s">
        <v>91</v>
      </c>
      <c r="E28" s="78"/>
      <c r="F28" s="76" t="s">
        <v>92</v>
      </c>
      <c r="G28" s="83"/>
      <c r="H28" s="83"/>
      <c r="I28" s="66">
        <v>412</v>
      </c>
      <c r="J28" s="89"/>
      <c r="K28" s="52"/>
      <c r="L28" s="125" t="s">
        <v>93</v>
      </c>
      <c r="M28" s="126"/>
      <c r="N28" s="126"/>
      <c r="O28" s="126"/>
      <c r="P28" s="127"/>
    </row>
    <row r="29" s="47" customFormat="1" ht="18" customHeight="1" spans="1:16">
      <c r="A29" s="82" t="s">
        <v>94</v>
      </c>
      <c r="B29" s="77"/>
      <c r="C29" s="77"/>
      <c r="D29" s="66" t="s">
        <v>95</v>
      </c>
      <c r="E29" s="102"/>
      <c r="F29" s="109" t="s">
        <v>96</v>
      </c>
      <c r="G29" s="128"/>
      <c r="H29" s="128"/>
      <c r="I29" s="66">
        <v>413</v>
      </c>
      <c r="J29" s="123"/>
      <c r="K29" s="52"/>
    </row>
    <row r="30" s="47" customFormat="1" ht="18" customHeight="1" spans="1:16">
      <c r="A30" s="82" t="s">
        <v>97</v>
      </c>
      <c r="B30" s="77"/>
      <c r="C30" s="77"/>
      <c r="D30" s="66">
        <v>331</v>
      </c>
      <c r="E30" s="89"/>
      <c r="F30" s="76" t="s">
        <v>98</v>
      </c>
      <c r="G30" s="77"/>
      <c r="H30" s="77"/>
      <c r="I30" s="66">
        <v>414</v>
      </c>
      <c r="J30" s="102"/>
      <c r="K30" s="52"/>
    </row>
    <row r="31" s="47" customFormat="1" ht="18" customHeight="1" spans="1:16">
      <c r="A31" s="82" t="s">
        <v>99</v>
      </c>
      <c r="B31" s="83"/>
      <c r="C31" s="83"/>
      <c r="D31" s="66">
        <v>317</v>
      </c>
      <c r="E31" s="102"/>
      <c r="F31" s="76" t="s">
        <v>100</v>
      </c>
      <c r="G31" s="83"/>
      <c r="H31" s="83"/>
      <c r="I31" s="66">
        <v>402</v>
      </c>
      <c r="J31" s="123"/>
      <c r="K31" s="52"/>
      <c r="L31" s="129" t="s">
        <v>101</v>
      </c>
    </row>
    <row r="32" s="47" customFormat="1" ht="18" customHeight="1" spans="1:16">
      <c r="A32" s="94" t="s">
        <v>102</v>
      </c>
      <c r="B32" s="95"/>
      <c r="C32" s="95"/>
      <c r="D32" s="66">
        <v>319</v>
      </c>
      <c r="E32" s="78"/>
      <c r="F32" s="76" t="s">
        <v>103</v>
      </c>
      <c r="G32" s="83"/>
      <c r="H32" s="83"/>
      <c r="I32" s="66">
        <v>404</v>
      </c>
      <c r="J32" s="89"/>
      <c r="K32" s="52"/>
    </row>
    <row r="33" s="47" customFormat="1" ht="18" customHeight="1" spans="1:16">
      <c r="A33" s="130" t="s">
        <v>104</v>
      </c>
      <c r="B33" s="114"/>
      <c r="C33" s="114"/>
      <c r="D33" s="66">
        <v>318</v>
      </c>
      <c r="E33" s="78"/>
      <c r="F33" s="76" t="s">
        <v>105</v>
      </c>
      <c r="G33" s="83"/>
      <c r="H33" s="83"/>
      <c r="I33" s="66">
        <v>403</v>
      </c>
      <c r="J33" s="89"/>
      <c r="K33" s="52"/>
    </row>
    <row r="34" s="47" customFormat="1" ht="18" customHeight="1" spans="1:16">
      <c r="A34" s="82" t="s">
        <v>106</v>
      </c>
      <c r="B34" s="77"/>
      <c r="C34" s="77"/>
      <c r="D34" s="66">
        <v>320</v>
      </c>
      <c r="E34" s="78"/>
      <c r="F34" s="131" t="s">
        <v>107</v>
      </c>
      <c r="G34" s="132"/>
      <c r="H34" s="132"/>
      <c r="I34" s="66"/>
      <c r="J34" s="89"/>
      <c r="K34" s="52"/>
    </row>
    <row r="35" s="47" customFormat="1" ht="18" customHeight="1" spans="1:16">
      <c r="A35" s="82" t="s">
        <v>108</v>
      </c>
      <c r="B35" s="77"/>
      <c r="C35" s="77"/>
      <c r="D35" s="66">
        <v>333</v>
      </c>
      <c r="E35" s="78"/>
      <c r="F35" s="133" t="s">
        <v>109</v>
      </c>
      <c r="G35" s="83"/>
      <c r="H35" s="83"/>
      <c r="I35" s="66">
        <v>601</v>
      </c>
      <c r="J35" s="124"/>
      <c r="K35" s="52"/>
    </row>
    <row r="36" s="47" customFormat="1" ht="18" customHeight="1" spans="1:16">
      <c r="A36" s="82" t="s">
        <v>110</v>
      </c>
      <c r="B36" s="77"/>
      <c r="C36" s="77"/>
      <c r="D36" s="66">
        <v>330</v>
      </c>
      <c r="E36" s="123"/>
      <c r="F36" s="76" t="s">
        <v>111</v>
      </c>
      <c r="G36" s="83"/>
      <c r="H36" s="83"/>
      <c r="I36" s="66">
        <v>606</v>
      </c>
      <c r="J36" s="89"/>
      <c r="K36" s="52"/>
    </row>
    <row r="37" s="47" customFormat="1" ht="18" customHeight="1" spans="1:16">
      <c r="A37" s="134" t="s">
        <v>112</v>
      </c>
      <c r="B37" s="135"/>
      <c r="C37" s="135"/>
      <c r="D37" s="136">
        <v>322</v>
      </c>
      <c r="E37" s="137"/>
      <c r="F37" s="138" t="s">
        <v>113</v>
      </c>
      <c r="G37" s="135"/>
      <c r="H37" s="135"/>
      <c r="I37" s="136">
        <v>609</v>
      </c>
      <c r="J37" s="139"/>
      <c r="K37" s="52"/>
      <c r="L37" s="52"/>
      <c r="M37" s="52"/>
      <c r="N37" s="52"/>
      <c r="O37" s="52"/>
      <c r="P37" s="52"/>
    </row>
    <row r="38" s="47" customFormat="1" ht="9" customHeight="1" spans="1:16">
      <c r="A38" s="52"/>
      <c r="B38" s="52"/>
      <c r="C38" s="52"/>
      <c r="D38" s="52"/>
      <c r="E38" s="52"/>
      <c r="F38" s="52"/>
      <c r="G38" s="52"/>
      <c r="H38" s="52"/>
      <c r="I38" s="52"/>
      <c r="J38" s="52"/>
      <c r="K38" s="52"/>
    </row>
    <row r="39" s="47" customFormat="1" ht="18" customHeight="1" spans="1:16">
      <c r="A39" s="53" t="s">
        <v>114</v>
      </c>
      <c r="B39" s="140" t="s">
        <v>115</v>
      </c>
      <c r="C39" s="140"/>
      <c r="D39" s="140"/>
      <c r="E39" s="140"/>
      <c r="F39" s="53" t="s">
        <v>116</v>
      </c>
      <c r="G39" s="53"/>
      <c r="H39" s="53"/>
      <c r="I39" s="53"/>
      <c r="J39" s="53"/>
      <c r="K39" s="52"/>
    </row>
    <row r="40" s="47" customFormat="1" ht="8" customHeight="1" spans="1:16">
      <c r="A40" s="52"/>
      <c r="B40" s="52"/>
      <c r="C40" s="52"/>
      <c r="D40" s="52"/>
      <c r="E40" s="52"/>
      <c r="F40" s="52"/>
      <c r="G40" s="52"/>
      <c r="H40" s="52"/>
      <c r="I40" s="52"/>
      <c r="J40" s="52"/>
      <c r="K40" s="52"/>
    </row>
    <row r="41" s="47" customFormat="1" ht="18" customHeight="1" spans="1:16">
      <c r="A41" s="141" t="s">
        <v>117</v>
      </c>
      <c r="B41" s="141"/>
      <c r="C41" s="141"/>
      <c r="D41" s="142" t="s">
        <v>118</v>
      </c>
      <c r="E41" s="53"/>
      <c r="F41" s="141"/>
      <c r="G41" s="141"/>
      <c r="H41" s="142" t="s">
        <v>119</v>
      </c>
      <c r="I41" s="141"/>
      <c r="J41" s="53"/>
      <c r="K41" s="52"/>
    </row>
    <row r="42" s="47" customFormat="1" ht="18" customHeight="1" spans="1:16">
      <c r="A42" s="141" t="s">
        <v>120</v>
      </c>
      <c r="B42" s="141"/>
      <c r="C42" s="141"/>
      <c r="D42" s="142" t="s">
        <v>121</v>
      </c>
      <c r="E42" s="141"/>
      <c r="F42" s="141"/>
      <c r="G42" s="141"/>
      <c r="H42" s="142" t="s">
        <v>122</v>
      </c>
      <c r="I42" s="141"/>
      <c r="J42" s="53"/>
      <c r="K42" s="52"/>
    </row>
    <row r="43" s="47" customFormat="1" ht="14.25" customHeight="1" spans="1:16">
      <c r="A43" s="143"/>
      <c r="B43" s="143"/>
      <c r="C43" s="143"/>
      <c r="D43" s="143"/>
      <c r="E43" s="144"/>
      <c r="L43" s="145"/>
      <c r="M43" s="145"/>
      <c r="N43" s="145"/>
      <c r="O43" s="145"/>
    </row>
    <row r="44" s="47" customFormat="1" ht="14.25" customHeight="1" spans="1:16">
      <c r="E44" s="143"/>
      <c r="L44" s="145"/>
      <c r="M44" s="145"/>
      <c r="N44" s="145"/>
      <c r="O44" s="145"/>
    </row>
    <row r="45" s="47" customFormat="1" ht="14.25" customHeight="1" spans="1:16">
      <c r="E45" s="143"/>
      <c r="L45" s="145"/>
      <c r="M45" s="145"/>
      <c r="N45" s="145"/>
      <c r="O45" s="145"/>
    </row>
    <row r="46" s="47" customFormat="1" ht="14.25" customHeight="1" spans="1:16">
      <c r="E46" s="143"/>
      <c r="L46" s="145"/>
      <c r="M46" s="145"/>
      <c r="N46" s="145"/>
      <c r="O46" s="145"/>
    </row>
    <row r="47" s="47" customFormat="1" ht="14.25" customHeight="1" spans="1:16">
      <c r="E47" s="143"/>
      <c r="L47" s="145"/>
      <c r="M47" s="145"/>
      <c r="N47" s="145"/>
      <c r="O47" s="145"/>
    </row>
    <row r="48" s="47" customFormat="1" ht="14.25" customHeight="1" spans="1:16">
      <c r="E48" s="143"/>
    </row>
    <row r="49" s="47" customFormat="1" ht="14.25" customHeight="1" spans="5:5">
      <c r="E49" s="143"/>
    </row>
    <row r="50" s="47" customFormat="1" ht="14.25" customHeight="1" spans="5:5">
      <c r="E50" s="143"/>
    </row>
    <row r="51" s="47" customFormat="1" ht="14.25" customHeight="1" spans="5:5">
      <c r="E51" s="143"/>
    </row>
    <row r="52" s="47" customFormat="1" ht="26" customHeight="1" spans="5:5">
      <c r="E52" s="143"/>
    </row>
    <row r="53" s="47" customFormat="1" ht="14.25" customHeight="1" spans="5:5">
      <c r="E53" s="143"/>
    </row>
    <row r="54" s="47" customFormat="1" ht="14.25" customHeight="1" spans="5:5">
      <c r="E54" s="143"/>
    </row>
    <row r="55" s="47" customFormat="1" ht="14.25" customHeight="1" spans="5:5">
      <c r="E55" s="143"/>
    </row>
    <row r="56" s="47" customFormat="1" ht="14.25" customHeight="1" spans="5:5">
      <c r="E56" s="143"/>
    </row>
    <row r="57" s="47" customFormat="1" ht="14.25" customHeight="1" spans="5:5">
      <c r="E57" s="143"/>
    </row>
    <row r="58" s="47" customFormat="1" ht="14.25" customHeight="1" spans="5:5">
      <c r="E58" s="143"/>
    </row>
    <row r="59" s="47" customFormat="1" ht="14.25" customHeight="1" spans="5:5">
      <c r="E59" s="143"/>
    </row>
    <row r="60" s="47" customFormat="1" ht="14.25" customHeight="1" spans="5:5">
      <c r="E60" s="143"/>
    </row>
    <row r="61" s="47" customFormat="1" ht="14.25" customHeight="1" spans="5:5">
      <c r="E61" s="143"/>
    </row>
    <row r="62" s="47" customFormat="1" ht="14.25" customHeight="1" spans="5:5">
      <c r="E62" s="143"/>
    </row>
    <row r="63" s="47" customFormat="1" ht="14.25" customHeight="1" spans="5:5">
      <c r="E63" s="143"/>
    </row>
    <row r="64" s="47" customFormat="1" ht="14.25" customHeight="1" spans="5:5">
      <c r="E64" s="143"/>
    </row>
    <row r="65" s="47" customFormat="1" ht="14.25" customHeight="1" spans="5:5">
      <c r="E65" s="143"/>
    </row>
    <row r="66" s="47" customFormat="1" ht="14.25" customHeight="1" spans="5:5">
      <c r="E66" s="143"/>
    </row>
    <row r="67" s="47" customFormat="1" ht="14.25" customHeight="1" spans="5:5">
      <c r="E67" s="143"/>
    </row>
    <row r="68" s="47" customFormat="1" ht="14.25" customHeight="1" spans="5:5">
      <c r="E68" s="143"/>
    </row>
    <row r="69" s="47" customFormat="1" ht="14.25" customHeight="1" spans="5:5">
      <c r="E69" s="143"/>
    </row>
    <row r="70" s="47" customFormat="1" ht="14.25" customHeight="1" spans="5:5">
      <c r="E70" s="143"/>
    </row>
    <row r="71" s="47" customFormat="1" ht="14.25" customHeight="1" spans="5:5">
      <c r="E71" s="143"/>
    </row>
    <row r="72" s="47" customFormat="1" ht="14.25" customHeight="1" spans="5:5">
      <c r="E72" s="143"/>
    </row>
    <row r="73" s="47" customFormat="1" ht="14.25" customHeight="1" spans="5:5">
      <c r="E73" s="143"/>
    </row>
    <row r="74" s="47" customFormat="1" ht="14.25" customHeight="1" spans="5:5">
      <c r="E74" s="143"/>
    </row>
    <row r="75" s="47" customFormat="1" ht="14.25" customHeight="1" spans="5:5">
      <c r="E75" s="143"/>
    </row>
    <row r="76" s="47" customFormat="1" ht="14.25" customHeight="1" spans="5:5">
      <c r="E76" s="143"/>
    </row>
    <row r="77" s="47" customFormat="1" ht="14.25" customHeight="1" spans="5:5">
      <c r="E77" s="143"/>
    </row>
    <row r="78" s="47" customFormat="1" ht="14.25" customHeight="1" spans="5:5">
      <c r="E78" s="143"/>
    </row>
    <row r="79" s="47" customFormat="1" ht="14.25" customHeight="1" spans="5:5">
      <c r="E79" s="143"/>
    </row>
    <row r="80" s="47" customFormat="1" ht="14.25" customHeight="1" spans="5:5">
      <c r="E80" s="143"/>
    </row>
    <row r="81" s="47" customFormat="1" ht="14.25" customHeight="1" spans="5:5">
      <c r="E81" s="143"/>
    </row>
    <row r="82" s="47" customFormat="1" ht="14.25" customHeight="1" spans="5:5">
      <c r="E82" s="143"/>
    </row>
    <row r="83" s="47" customFormat="1" ht="14.25" customHeight="1" spans="5:5">
      <c r="E83" s="143"/>
    </row>
    <row r="84" s="47" customFormat="1" ht="14.25" customHeight="1" spans="5:5">
      <c r="E84" s="143"/>
    </row>
    <row r="85" s="47" customFormat="1" ht="14.25" customHeight="1" spans="5:5">
      <c r="E85" s="143"/>
    </row>
    <row r="86" s="47" customFormat="1" ht="14.25" customHeight="1" spans="5:5">
      <c r="E86" s="143"/>
    </row>
    <row r="87" s="47" customFormat="1" ht="14.25" customHeight="1" spans="5:5">
      <c r="E87" s="143"/>
    </row>
    <row r="88" s="47" customFormat="1" ht="14.25" customHeight="1" spans="5:5">
      <c r="E88" s="143"/>
    </row>
    <row r="89" s="47" customFormat="1" ht="14.25" customHeight="1" spans="5:5">
      <c r="E89" s="143"/>
    </row>
    <row r="90" s="47" customFormat="1" ht="14.25" customHeight="1" spans="5:5">
      <c r="E90" s="143"/>
    </row>
    <row r="91" s="47" customFormat="1" ht="14.25" customHeight="1" spans="5:5">
      <c r="E91" s="143"/>
    </row>
    <row r="92" s="47" customFormat="1" ht="14.25" customHeight="1" spans="5:5">
      <c r="E92" s="143"/>
    </row>
    <row r="93" s="47" customFormat="1" ht="14.25" customHeight="1" spans="5:5">
      <c r="E93" s="143"/>
    </row>
    <row r="94" s="47" customFormat="1" ht="14.25" customHeight="1" spans="5:5">
      <c r="E94" s="143"/>
    </row>
    <row r="95" s="47" customFormat="1" ht="14.25" customHeight="1" spans="5:5">
      <c r="E95" s="143"/>
    </row>
    <row r="96" s="47" customFormat="1" ht="14.25" customHeight="1" spans="5:5">
      <c r="E96" s="143"/>
    </row>
    <row r="97" s="47" customFormat="1" ht="14.25" customHeight="1" spans="5:5">
      <c r="E97" s="143"/>
    </row>
    <row r="98" s="47" customFormat="1" ht="14.25" customHeight="1" spans="5:5">
      <c r="E98" s="143"/>
    </row>
    <row r="99" s="47" customFormat="1" ht="14.25" customHeight="1" spans="5:5">
      <c r="E99" s="143"/>
    </row>
    <row r="100" s="47" customFormat="1" ht="14.25" customHeight="1" spans="5:5">
      <c r="E100" s="143"/>
    </row>
    <row r="101" s="47" customFormat="1" ht="14.25" customHeight="1" spans="5:5">
      <c r="E101" s="143"/>
    </row>
    <row r="102" s="47" customFormat="1" ht="14.25" customHeight="1" spans="5:5">
      <c r="E102" s="143"/>
    </row>
    <row r="103" s="47" customFormat="1" ht="14.25" customHeight="1" spans="5:5">
      <c r="E103" s="143"/>
    </row>
    <row r="104" s="47" customFormat="1" ht="14.25" customHeight="1" spans="5:5">
      <c r="E104" s="143"/>
    </row>
    <row r="105" s="47" customFormat="1" ht="14.25" customHeight="1" spans="5:5">
      <c r="E105" s="143"/>
    </row>
    <row r="106" s="47" customFormat="1" ht="14.25" customHeight="1" spans="5:5">
      <c r="E106" s="143"/>
    </row>
    <row r="107" s="47" customFormat="1" ht="14.25" customHeight="1" spans="5:5">
      <c r="E107" s="143"/>
    </row>
    <row r="108" s="47" customFormat="1" ht="14.25" customHeight="1" spans="5:5">
      <c r="E108" s="143"/>
    </row>
    <row r="109" s="47" customFormat="1" ht="14.25" customHeight="1" spans="5:5">
      <c r="E109" s="143"/>
    </row>
    <row r="110" s="47" customFormat="1" ht="14.25" customHeight="1" spans="5:5">
      <c r="E110" s="143"/>
    </row>
    <row r="111" s="47" customFormat="1" ht="14.25" customHeight="1" spans="5:5">
      <c r="E111" s="143"/>
    </row>
    <row r="112" s="47" customFormat="1" ht="14.25" customHeight="1" spans="5:5">
      <c r="E112" s="143"/>
    </row>
    <row r="113" s="47" customFormat="1" ht="14.25" customHeight="1" spans="5:5">
      <c r="E113" s="143"/>
    </row>
    <row r="114" s="47" customFormat="1" ht="14.25" customHeight="1" spans="5:5">
      <c r="E114" s="143"/>
    </row>
    <row r="115" s="47" customFormat="1" ht="14.25" customHeight="1" spans="5:5">
      <c r="E115" s="143"/>
    </row>
    <row r="116" s="47" customFormat="1" ht="14.25" customHeight="1" spans="5:5">
      <c r="E116" s="143"/>
    </row>
    <row r="117" s="47" customFormat="1" ht="14.25" customHeight="1" spans="5:5">
      <c r="E117" s="143"/>
    </row>
    <row r="118" s="47" customFormat="1" ht="14.25" customHeight="1" spans="5:5">
      <c r="E118" s="143"/>
    </row>
    <row r="119" s="47" customFormat="1" ht="14.25" customHeight="1" spans="5:5">
      <c r="E119" s="143"/>
    </row>
    <row r="120" s="47" customFormat="1" ht="14.25" customHeight="1" spans="5:5">
      <c r="E120" s="143"/>
    </row>
    <row r="121" s="47" customFormat="1" ht="14.25" customHeight="1" spans="5:5">
      <c r="E121" s="143"/>
    </row>
    <row r="122" s="47" customFormat="1" ht="14.25" customHeight="1" spans="5:5">
      <c r="E122" s="143"/>
    </row>
    <row r="123" s="47" customFormat="1" ht="14.25" customHeight="1" spans="5:5">
      <c r="E123" s="143"/>
    </row>
    <row r="124" s="47" customFormat="1" ht="14.25" customHeight="1" spans="5:5">
      <c r="E124" s="143"/>
    </row>
    <row r="125" s="47" customFormat="1" ht="14.25" customHeight="1" spans="5:5">
      <c r="E125" s="143"/>
    </row>
    <row r="126" s="47" customFormat="1" ht="14.25" customHeight="1" spans="5:5">
      <c r="E126" s="143"/>
    </row>
    <row r="127" s="47" customFormat="1" ht="14.25" customHeight="1" spans="5:5">
      <c r="E127" s="143"/>
    </row>
    <row r="128" s="47" customFormat="1" ht="14.25" customHeight="1" spans="5:5">
      <c r="E128" s="143"/>
    </row>
    <row r="129" s="47" customFormat="1" ht="14.25" customHeight="1" spans="5:5">
      <c r="E129" s="143"/>
    </row>
    <row r="130" s="47" customFormat="1" ht="14.25" customHeight="1" spans="5:5">
      <c r="E130" s="143"/>
    </row>
    <row r="131" s="47" customFormat="1" ht="14.25" customHeight="1" spans="5:5">
      <c r="E131" s="143"/>
    </row>
    <row r="132" s="47" customFormat="1" ht="14.25" customHeight="1" spans="5:5">
      <c r="E132" s="143"/>
    </row>
    <row r="133" s="47" customFormat="1" ht="14.25" customHeight="1" spans="5:5">
      <c r="E133" s="143"/>
    </row>
    <row r="134" s="47" customFormat="1" ht="14.25" customHeight="1" spans="5:5">
      <c r="E134" s="143"/>
    </row>
    <row r="135" s="47" customFormat="1" ht="14.25" customHeight="1" spans="5:5">
      <c r="E135" s="143"/>
    </row>
    <row r="136" s="47" customFormat="1" ht="14.25" customHeight="1" spans="5:5">
      <c r="E136" s="143"/>
    </row>
    <row r="137" s="47" customFormat="1" ht="14.25" customHeight="1" spans="5:5">
      <c r="E137" s="143"/>
    </row>
    <row r="138" s="47" customFormat="1" ht="14.25" customHeight="1" spans="5:5">
      <c r="E138" s="143"/>
    </row>
    <row r="139" s="47" customFormat="1" ht="14.25" customHeight="1" spans="5:5">
      <c r="E139" s="143"/>
    </row>
    <row r="140" s="47" customFormat="1" ht="14.25" customHeight="1" spans="5:5">
      <c r="E140" s="143"/>
    </row>
    <row r="141" s="47" customFormat="1" ht="14.25" customHeight="1" spans="5:5">
      <c r="E141" s="143"/>
    </row>
    <row r="142" s="47" customFormat="1" ht="14.25" customHeight="1" spans="5:5">
      <c r="E142" s="143"/>
    </row>
    <row r="143" s="47" customFormat="1" ht="14.25" customHeight="1" spans="5:5">
      <c r="E143" s="143"/>
    </row>
    <row r="144" s="47" customFormat="1" ht="14.25" customHeight="1" spans="5:5">
      <c r="E144" s="143"/>
    </row>
    <row r="145" s="47" customFormat="1" ht="14.25" customHeight="1" spans="5:5">
      <c r="E145" s="143"/>
    </row>
    <row r="146" s="47" customFormat="1" ht="14.25" customHeight="1" spans="5:5">
      <c r="E146" s="143"/>
    </row>
    <row r="147" s="47" customFormat="1" ht="14.25" customHeight="1" spans="5:5">
      <c r="E147" s="143"/>
    </row>
    <row r="148" s="47" customFormat="1" ht="14.25" customHeight="1" spans="5:5">
      <c r="E148" s="143"/>
    </row>
    <row r="149" s="47" customFormat="1" ht="14.25" customHeight="1" spans="5:5">
      <c r="E149" s="143"/>
    </row>
    <row r="150" s="47" customFormat="1" ht="14.25" customHeight="1" spans="5:5">
      <c r="E150" s="143"/>
    </row>
    <row r="151" s="47" customFormat="1" ht="14.25" customHeight="1" spans="5:5">
      <c r="E151" s="143"/>
    </row>
    <row r="152" s="47" customFormat="1" ht="14.25" customHeight="1" spans="5:5">
      <c r="E152" s="143"/>
    </row>
    <row r="153" s="47" customFormat="1" ht="14.25" customHeight="1" spans="5:5">
      <c r="E153" s="143"/>
    </row>
    <row r="154" s="47" customFormat="1" ht="14.25" customHeight="1" spans="5:5">
      <c r="E154" s="143"/>
    </row>
    <row r="155" s="47" customFormat="1" ht="14.25" customHeight="1" spans="5:5">
      <c r="E155" s="143"/>
    </row>
    <row r="156" s="47" customFormat="1" ht="14.25" customHeight="1" spans="5:5">
      <c r="E156" s="143"/>
    </row>
    <row r="157" s="47" customFormat="1" ht="14.25" customHeight="1" spans="5:5">
      <c r="E157" s="143"/>
    </row>
    <row r="158" s="47" customFormat="1" ht="14.25" customHeight="1" spans="5:5">
      <c r="E158" s="143"/>
    </row>
    <row r="159" s="47" customFormat="1" ht="14.25" customHeight="1" spans="5:5">
      <c r="E159" s="143"/>
    </row>
    <row r="160" s="47" customFormat="1" ht="14.25" customHeight="1" spans="5:5">
      <c r="E160" s="143"/>
    </row>
    <row r="161" s="47" customFormat="1" ht="14.25" customHeight="1" spans="5:5">
      <c r="E161" s="143"/>
    </row>
    <row r="162" s="47" customFormat="1" ht="14.25" customHeight="1" spans="5:5">
      <c r="E162" s="143"/>
    </row>
    <row r="163" s="47" customFormat="1" ht="14.25" customHeight="1" spans="5:5">
      <c r="E163" s="143"/>
    </row>
    <row r="164" s="47" customFormat="1" ht="14.25" customHeight="1" spans="5:5">
      <c r="E164" s="143"/>
    </row>
    <row r="165" s="47" customFormat="1" ht="14.25" customHeight="1" spans="5:5">
      <c r="E165" s="143"/>
    </row>
    <row r="166" s="47" customFormat="1" ht="14.25" customHeight="1" spans="5:5">
      <c r="E166" s="143"/>
    </row>
    <row r="167" s="47" customFormat="1" ht="14.25" customHeight="1" spans="5:5">
      <c r="E167" s="143"/>
    </row>
    <row r="168" s="47" customFormat="1" ht="14.25" customHeight="1" spans="5:5">
      <c r="E168" s="143"/>
    </row>
    <row r="169" s="47" customFormat="1" ht="14.25" customHeight="1" spans="5:5">
      <c r="E169" s="143"/>
    </row>
    <row r="170" s="47" customFormat="1" ht="14.25" customHeight="1" spans="5:5">
      <c r="E170" s="143"/>
    </row>
    <row r="171" s="47" customFormat="1" ht="14.25" customHeight="1" spans="5:5">
      <c r="E171" s="143"/>
    </row>
    <row r="172" s="47" customFormat="1" ht="14.25" customHeight="1" spans="5:5">
      <c r="E172" s="143"/>
    </row>
    <row r="173" s="47" customFormat="1" ht="14.25" customHeight="1" spans="5:5">
      <c r="E173" s="143"/>
    </row>
    <row r="174" s="47" customFormat="1" ht="14.25" customHeight="1" spans="5:5">
      <c r="E174" s="143"/>
    </row>
    <row r="175" s="47" customFormat="1" ht="14.25" customHeight="1" spans="5:5">
      <c r="E175" s="143"/>
    </row>
    <row r="176" s="47" customFormat="1" ht="14.25" customHeight="1" spans="5:5">
      <c r="E176" s="143"/>
    </row>
    <row r="177" s="47" customFormat="1" ht="14.25" customHeight="1" spans="5:5">
      <c r="E177" s="143"/>
    </row>
    <row r="178" s="47" customFormat="1" ht="14.25" customHeight="1" spans="5:5">
      <c r="E178" s="143"/>
    </row>
    <row r="179" s="47" customFormat="1" ht="14.25" customHeight="1" spans="5:5">
      <c r="E179" s="143"/>
    </row>
    <row r="180" s="47" customFormat="1" ht="14.25" customHeight="1" spans="5:5">
      <c r="E180" s="143"/>
    </row>
    <row r="181" s="47" customFormat="1" ht="14.25" customHeight="1" spans="5:5">
      <c r="E181" s="143"/>
    </row>
    <row r="182" s="47" customFormat="1" ht="14.25" customHeight="1" spans="5:5">
      <c r="E182" s="143"/>
    </row>
    <row r="183" s="47" customFormat="1" ht="14.25" customHeight="1" spans="5:5">
      <c r="E183" s="143"/>
    </row>
    <row r="184" s="47" customFormat="1" ht="14.25" customHeight="1" spans="5:5">
      <c r="E184" s="143"/>
    </row>
    <row r="185" s="47" customFormat="1" ht="14.25" customHeight="1" spans="5:5">
      <c r="E185" s="143"/>
    </row>
    <row r="186" s="47" customFormat="1" ht="14.25" customHeight="1" spans="5:5">
      <c r="E186" s="143"/>
    </row>
    <row r="187" s="47" customFormat="1" ht="14.25" customHeight="1" spans="5:5">
      <c r="E187" s="143"/>
    </row>
    <row r="188" s="47" customFormat="1" ht="14.25" customHeight="1" spans="5:5">
      <c r="E188" s="143"/>
    </row>
    <row r="189" s="47" customFormat="1" ht="14.25" customHeight="1" spans="5:5">
      <c r="E189" s="143"/>
    </row>
    <row r="190" s="47" customFormat="1" ht="14.25" customHeight="1" spans="5:5">
      <c r="E190" s="143"/>
    </row>
    <row r="191" s="47" customFormat="1" ht="14.25" customHeight="1" spans="5:5">
      <c r="E191" s="143"/>
    </row>
    <row r="192" s="47" customFormat="1" ht="14.25" customHeight="1" spans="5:5">
      <c r="E192" s="143"/>
    </row>
    <row r="193" s="47" customFormat="1" ht="14.25" customHeight="1" spans="5:5">
      <c r="E193" s="143"/>
    </row>
    <row r="194" s="47" customFormat="1" ht="14.25" customHeight="1" spans="5:5">
      <c r="E194" s="143"/>
    </row>
    <row r="195" s="47" customFormat="1" ht="14.25" customHeight="1" spans="5:5">
      <c r="E195" s="143"/>
    </row>
    <row r="196" s="47" customFormat="1" ht="14.25" customHeight="1" spans="5:5">
      <c r="E196" s="143"/>
    </row>
    <row r="197" s="47" customFormat="1" ht="14.25" customHeight="1" spans="5:5">
      <c r="E197" s="143"/>
    </row>
    <row r="198" s="47" customFormat="1" ht="14.25" customHeight="1" spans="5:5">
      <c r="E198" s="143"/>
    </row>
    <row r="199" s="47" customFormat="1" ht="14.25" customHeight="1" spans="5:5">
      <c r="E199" s="143"/>
    </row>
    <row r="200" s="47" customFormat="1" ht="14.25" customHeight="1" spans="5:5">
      <c r="E200" s="143"/>
    </row>
    <row r="201" s="47" customFormat="1" ht="14.25" customHeight="1" spans="5:5">
      <c r="E201" s="143"/>
    </row>
    <row r="202" s="47" customFormat="1" ht="14.25" customHeight="1" spans="5:5">
      <c r="E202" s="143"/>
    </row>
    <row r="203" s="47" customFormat="1" ht="14.25" customHeight="1" spans="5:5">
      <c r="E203" s="143"/>
    </row>
    <row r="204" s="47" customFormat="1" ht="14.25" customHeight="1" spans="5:5">
      <c r="E204" s="143"/>
    </row>
    <row r="205" s="47" customFormat="1" ht="14.25" customHeight="1" spans="5:5">
      <c r="E205" s="143"/>
    </row>
    <row r="206" s="47" customFormat="1" ht="14.25" customHeight="1" spans="5:5">
      <c r="E206" s="143"/>
    </row>
    <row r="207" s="47" customFormat="1" ht="14.25" customHeight="1" spans="5:5">
      <c r="E207" s="143"/>
    </row>
    <row r="208" s="47" customFormat="1" ht="14.25" customHeight="1" spans="5:5">
      <c r="E208" s="143"/>
    </row>
    <row r="209" s="47" customFormat="1" ht="14.25" customHeight="1" spans="5:5">
      <c r="E209" s="143"/>
    </row>
    <row r="210" s="47" customFormat="1" ht="14.25" customHeight="1" spans="5:5">
      <c r="E210" s="143"/>
    </row>
    <row r="211" s="47" customFormat="1" ht="14.25" customHeight="1" spans="5:5">
      <c r="E211" s="143"/>
    </row>
    <row r="212" s="47" customFormat="1" ht="14.25" customHeight="1" spans="5:5">
      <c r="E212" s="143"/>
    </row>
    <row r="213" s="47" customFormat="1" ht="14.25" customHeight="1" spans="5:5">
      <c r="E213" s="143"/>
    </row>
    <row r="214" s="47" customFormat="1" ht="14.25" customHeight="1" spans="5:5">
      <c r="E214" s="143"/>
    </row>
    <row r="215" s="47" customFormat="1" ht="14.25" customHeight="1" spans="5:5">
      <c r="E215" s="143"/>
    </row>
    <row r="216" s="47" customFormat="1" ht="14.25" customHeight="1" spans="5:5">
      <c r="E216" s="143"/>
    </row>
    <row r="217" s="47" customFormat="1" ht="14.25" customHeight="1" spans="5:5">
      <c r="E217" s="143"/>
    </row>
    <row r="218" s="47" customFormat="1" ht="14.25" customHeight="1" spans="5:5">
      <c r="E218" s="143"/>
    </row>
    <row r="219" s="47" customFormat="1" ht="14.25" customHeight="1" spans="5:5">
      <c r="E219" s="143"/>
    </row>
    <row r="220" s="47" customFormat="1" ht="14.25" customHeight="1" spans="5:5">
      <c r="E220" s="143"/>
    </row>
    <row r="221" s="47" customFormat="1" ht="14.25" customHeight="1" spans="5:5">
      <c r="E221" s="143"/>
    </row>
    <row r="222" s="47" customFormat="1" ht="14.25" customHeight="1" spans="5:5">
      <c r="E222" s="143"/>
    </row>
    <row r="223" s="47" customFormat="1" ht="14.25" customHeight="1" spans="5:5">
      <c r="E223" s="143"/>
    </row>
    <row r="224" s="47" customFormat="1" ht="14.25" customHeight="1" spans="5:5">
      <c r="E224" s="143"/>
    </row>
    <row r="225" s="47" customFormat="1" ht="14.25" customHeight="1" spans="5:5">
      <c r="E225" s="143"/>
    </row>
    <row r="226" s="47" customFormat="1" ht="14.25" customHeight="1" spans="5:5">
      <c r="E226" s="143"/>
    </row>
    <row r="227" s="47" customFormat="1" ht="14.25" customHeight="1" spans="5:5">
      <c r="E227" s="143"/>
    </row>
    <row r="228" s="47" customFormat="1" ht="14.25" customHeight="1" spans="5:5">
      <c r="E228" s="143"/>
    </row>
    <row r="229" s="47" customFormat="1" ht="14.25" customHeight="1" spans="5:5">
      <c r="E229" s="143"/>
    </row>
    <row r="230" s="47" customFormat="1" ht="14.25" customHeight="1" spans="5:5">
      <c r="E230" s="143"/>
    </row>
    <row r="231" s="47" customFormat="1" ht="14.25" customHeight="1" spans="5:5">
      <c r="E231" s="143"/>
    </row>
    <row r="232" s="47" customFormat="1" ht="14.25" customHeight="1" spans="5:5">
      <c r="E232" s="143"/>
    </row>
    <row r="233" s="47" customFormat="1" ht="14.25" customHeight="1" spans="5:5">
      <c r="E233" s="143"/>
    </row>
    <row r="234" s="47" customFormat="1" ht="14.25" customHeight="1" spans="5:5">
      <c r="E234" s="143"/>
    </row>
    <row r="235" s="47" customFormat="1" ht="14.25" customHeight="1" spans="5:5">
      <c r="E235" s="143"/>
    </row>
    <row r="236" s="47" customFormat="1" ht="14.25" customHeight="1" spans="5:5">
      <c r="E236" s="143"/>
    </row>
    <row r="237" s="47" customFormat="1" ht="14.25" customHeight="1" spans="5:5">
      <c r="E237" s="143"/>
    </row>
    <row r="238" s="47" customFormat="1" ht="14.25" customHeight="1" spans="5:5">
      <c r="E238" s="143"/>
    </row>
    <row r="239" s="47" customFormat="1" ht="14.25" customHeight="1" spans="5:5">
      <c r="E239" s="143"/>
    </row>
    <row r="240" s="47" customFormat="1" ht="14.25" customHeight="1" spans="5:5">
      <c r="E240" s="143"/>
    </row>
    <row r="241" s="47" customFormat="1" ht="14.25" customHeight="1" spans="5:5">
      <c r="E241" s="143"/>
    </row>
    <row r="242" s="47" customFormat="1" ht="14.25" customHeight="1" spans="5:5">
      <c r="E242" s="143"/>
    </row>
    <row r="243" s="47" customFormat="1" ht="14.25" customHeight="1" spans="5:5">
      <c r="E243" s="143"/>
    </row>
    <row r="244" s="47" customFormat="1" ht="14.25" customHeight="1" spans="5:5">
      <c r="E244" s="143"/>
    </row>
    <row r="245" s="47" customFormat="1" ht="14.25" customHeight="1" spans="5:5">
      <c r="E245" s="143"/>
    </row>
    <row r="246" s="47" customFormat="1" ht="14.25" customHeight="1" spans="5:5">
      <c r="E246" s="143"/>
    </row>
    <row r="247" s="47" customFormat="1" ht="14.25" customHeight="1" spans="5:5">
      <c r="E247" s="143"/>
    </row>
    <row r="248" s="47" customFormat="1" ht="14.25" customHeight="1" spans="5:5">
      <c r="E248" s="143"/>
    </row>
    <row r="249" s="47" customFormat="1" ht="14.25" customHeight="1" spans="5:5">
      <c r="E249" s="143"/>
    </row>
    <row r="250" s="47" customFormat="1" ht="14.25" customHeight="1" spans="5:5">
      <c r="E250" s="143"/>
    </row>
    <row r="251" s="47" customFormat="1" ht="14.25" customHeight="1" spans="5:5">
      <c r="E251" s="143"/>
    </row>
    <row r="252" s="47" customFormat="1" ht="14.25" customHeight="1" spans="5:5">
      <c r="E252" s="143"/>
    </row>
    <row r="253" s="47" customFormat="1" ht="14.25" customHeight="1" spans="5:5">
      <c r="E253" s="143"/>
    </row>
    <row r="254" s="47" customFormat="1" ht="14.25" customHeight="1" spans="5:5">
      <c r="E254" s="143"/>
    </row>
    <row r="255" s="47" customFormat="1" ht="14.25" customHeight="1" spans="5:5">
      <c r="E255" s="143"/>
    </row>
    <row r="256" s="47" customFormat="1" ht="14.25" customHeight="1" spans="5:5">
      <c r="E256" s="143"/>
    </row>
    <row r="257" s="47" customFormat="1" ht="14.25" customHeight="1" spans="5:5">
      <c r="E257" s="143"/>
    </row>
    <row r="258" s="47" customFormat="1" ht="14.25" customHeight="1" spans="5:5">
      <c r="E258" s="143"/>
    </row>
    <row r="259" s="47" customFormat="1" ht="14.25" customHeight="1" spans="5:5">
      <c r="E259" s="143"/>
    </row>
    <row r="260" s="47" customFormat="1" ht="14.25" customHeight="1" spans="5:5">
      <c r="E260" s="143"/>
    </row>
    <row r="261" s="47" customFormat="1" ht="14.25" customHeight="1" spans="5:5">
      <c r="E261" s="143"/>
    </row>
    <row r="262" s="47" customFormat="1" ht="14.25" customHeight="1" spans="5:5">
      <c r="E262" s="143"/>
    </row>
    <row r="263" s="47" customFormat="1" ht="14.25" customHeight="1" spans="5:5">
      <c r="E263" s="143"/>
    </row>
    <row r="264" s="47" customFormat="1" ht="14.25" customHeight="1" spans="5:5">
      <c r="E264" s="143"/>
    </row>
    <row r="265" s="47" customFormat="1" ht="14.25" customHeight="1" spans="5:5">
      <c r="E265" s="143"/>
    </row>
    <row r="266" s="47" customFormat="1" ht="14.25" customHeight="1" spans="5:5">
      <c r="E266" s="143"/>
    </row>
    <row r="267" s="47" customFormat="1" ht="14.25" customHeight="1" spans="5:5">
      <c r="E267" s="143"/>
    </row>
    <row r="268" s="47" customFormat="1" ht="14.25" customHeight="1" spans="5:5">
      <c r="E268" s="143"/>
    </row>
    <row r="269" s="47" customFormat="1" ht="14.25" customHeight="1" spans="5:5">
      <c r="E269" s="143"/>
    </row>
    <row r="270" s="47" customFormat="1" ht="14.25" customHeight="1" spans="5:5">
      <c r="E270" s="143"/>
    </row>
    <row r="271" s="47" customFormat="1" ht="14.25" customHeight="1" spans="5:5">
      <c r="E271" s="143"/>
    </row>
    <row r="272" s="47" customFormat="1" ht="14.25" customHeight="1" spans="5:5">
      <c r="E272" s="143"/>
    </row>
    <row r="273" s="47" customFormat="1" ht="14.25" customHeight="1" spans="5:5">
      <c r="E273" s="143"/>
    </row>
    <row r="274" s="47" customFormat="1" ht="14.25" customHeight="1" spans="5:5">
      <c r="E274" s="143"/>
    </row>
    <row r="275" s="47" customFormat="1" ht="14.25" customHeight="1" spans="5:5">
      <c r="E275" s="143"/>
    </row>
    <row r="276" s="47" customFormat="1" ht="14.25" customHeight="1" spans="5:5">
      <c r="E276" s="143"/>
    </row>
    <row r="277" s="47" customFormat="1" ht="14.25" customHeight="1" spans="5:5">
      <c r="E277" s="143"/>
    </row>
    <row r="278" s="47" customFormat="1" ht="14.25" customHeight="1" spans="5:5">
      <c r="E278" s="143"/>
    </row>
    <row r="279" s="47" customFormat="1" ht="14.25" customHeight="1" spans="5:5">
      <c r="E279" s="143"/>
    </row>
    <row r="280" s="47" customFormat="1" ht="14.25" customHeight="1" spans="5:5">
      <c r="E280" s="143"/>
    </row>
    <row r="281" s="47" customFormat="1" ht="14.25" customHeight="1" spans="5:5">
      <c r="E281" s="143"/>
    </row>
    <row r="282" s="47" customFormat="1" ht="14.25" customHeight="1" spans="5:5">
      <c r="E282" s="143"/>
    </row>
    <row r="283" s="47" customFormat="1" ht="14.25" customHeight="1" spans="5:5">
      <c r="E283" s="143"/>
    </row>
    <row r="284" s="47" customFormat="1" ht="14.25" customHeight="1" spans="5:5">
      <c r="E284" s="143"/>
    </row>
    <row r="285" s="47" customFormat="1" ht="14.25" customHeight="1" spans="5:5">
      <c r="E285" s="143"/>
    </row>
    <row r="286" s="47" customFormat="1" ht="14.25" customHeight="1" spans="5:5">
      <c r="E286" s="143"/>
    </row>
    <row r="287" s="47" customFormat="1" ht="14.25" customHeight="1" spans="5:5">
      <c r="E287" s="143"/>
    </row>
    <row r="288" s="47" customFormat="1" ht="14.25" customHeight="1" spans="5:5">
      <c r="E288" s="143"/>
    </row>
    <row r="289" s="47" customFormat="1" ht="14.25" customHeight="1" spans="5:5">
      <c r="E289" s="143"/>
    </row>
    <row r="290" s="47" customFormat="1" ht="14.25" customHeight="1" spans="5:5">
      <c r="E290" s="143"/>
    </row>
    <row r="291" s="47" customFormat="1" ht="14.25" customHeight="1" spans="5:5">
      <c r="E291" s="143"/>
    </row>
    <row r="292" s="47" customFormat="1" ht="14.25" customHeight="1" spans="5:5">
      <c r="E292" s="143"/>
    </row>
    <row r="293" s="47" customFormat="1" ht="14.25" customHeight="1" spans="5:5">
      <c r="E293" s="143"/>
    </row>
    <row r="294" s="47" customFormat="1" ht="14.25" customHeight="1" spans="5:5">
      <c r="E294" s="143"/>
    </row>
    <row r="295" s="47" customFormat="1" ht="14.25" customHeight="1" spans="5:5">
      <c r="E295" s="143"/>
    </row>
    <row r="296" s="47" customFormat="1" ht="14.25" customHeight="1" spans="5:5">
      <c r="E296" s="143"/>
    </row>
    <row r="297" s="47" customFormat="1" ht="14.25" customHeight="1" spans="5:5">
      <c r="E297" s="143"/>
    </row>
    <row r="298" s="47" customFormat="1" ht="14.25" customHeight="1" spans="5:5">
      <c r="E298" s="143"/>
    </row>
    <row r="299" s="47" customFormat="1" ht="14.25" customHeight="1" spans="5:5">
      <c r="E299" s="143"/>
    </row>
    <row r="300" s="47" customFormat="1" ht="14.25" customHeight="1" spans="5:5">
      <c r="E300" s="143"/>
    </row>
    <row r="301" s="47" customFormat="1" ht="14.25" customHeight="1" spans="5:5">
      <c r="E301" s="143"/>
    </row>
  </sheetData>
  <mergeCells count="85">
    <mergeCell ref="A1:J1"/>
    <mergeCell ref="B3:J3"/>
    <mergeCell ref="B4:E4"/>
    <mergeCell ref="F4:G4"/>
    <mergeCell ref="H4:J4"/>
    <mergeCell ref="A6:C6"/>
    <mergeCell ref="F6:H6"/>
    <mergeCell ref="L6:P6"/>
    <mergeCell ref="A7:C7"/>
    <mergeCell ref="F7:H7"/>
    <mergeCell ref="A8:C8"/>
    <mergeCell ref="F8:H8"/>
    <mergeCell ref="A9:C9"/>
    <mergeCell ref="F9:H9"/>
    <mergeCell ref="A10:C10"/>
    <mergeCell ref="F10:H10"/>
    <mergeCell ref="A11:C11"/>
    <mergeCell ref="F11:H11"/>
    <mergeCell ref="A12:C12"/>
    <mergeCell ref="F12:H12"/>
    <mergeCell ref="A13:C13"/>
    <mergeCell ref="F13:H13"/>
    <mergeCell ref="A14:C14"/>
    <mergeCell ref="F14:H14"/>
    <mergeCell ref="A15:C15"/>
    <mergeCell ref="F15:H15"/>
    <mergeCell ref="A16:C16"/>
    <mergeCell ref="F16:H16"/>
    <mergeCell ref="A17:C17"/>
    <mergeCell ref="F17:H17"/>
    <mergeCell ref="L17:N17"/>
    <mergeCell ref="A18:C18"/>
    <mergeCell ref="F18:H18"/>
    <mergeCell ref="L18:P18"/>
    <mergeCell ref="A19:C19"/>
    <mergeCell ref="F19:H19"/>
    <mergeCell ref="L19:P19"/>
    <mergeCell ref="A20:C20"/>
    <mergeCell ref="F20:H20"/>
    <mergeCell ref="L20:P20"/>
    <mergeCell ref="A21:C21"/>
    <mergeCell ref="F21:H21"/>
    <mergeCell ref="L21:P21"/>
    <mergeCell ref="A22:C22"/>
    <mergeCell ref="F22:H22"/>
    <mergeCell ref="A23:C23"/>
    <mergeCell ref="F23:H23"/>
    <mergeCell ref="A24:C24"/>
    <mergeCell ref="F24:H24"/>
    <mergeCell ref="L24:P24"/>
    <mergeCell ref="A25:C25"/>
    <mergeCell ref="F25:H25"/>
    <mergeCell ref="L25:P25"/>
    <mergeCell ref="A26:C26"/>
    <mergeCell ref="F26:H26"/>
    <mergeCell ref="L26:P26"/>
    <mergeCell ref="A27:C27"/>
    <mergeCell ref="F27:H27"/>
    <mergeCell ref="L27:P27"/>
    <mergeCell ref="A28:C28"/>
    <mergeCell ref="F28:H28"/>
    <mergeCell ref="L28:P28"/>
    <mergeCell ref="A29:C29"/>
    <mergeCell ref="F29:H29"/>
    <mergeCell ref="A30:C30"/>
    <mergeCell ref="F30:H30"/>
    <mergeCell ref="A31:C31"/>
    <mergeCell ref="F31:H31"/>
    <mergeCell ref="A32:C32"/>
    <mergeCell ref="F32:H32"/>
    <mergeCell ref="A33:C33"/>
    <mergeCell ref="F33:H33"/>
    <mergeCell ref="A34:C34"/>
    <mergeCell ref="F34:H34"/>
    <mergeCell ref="A35:C35"/>
    <mergeCell ref="F35:H35"/>
    <mergeCell ref="A36:C36"/>
    <mergeCell ref="F36:H36"/>
    <mergeCell ref="A37:C37"/>
    <mergeCell ref="F37:H37"/>
    <mergeCell ref="B39:E39"/>
    <mergeCell ref="F39:J39"/>
    <mergeCell ref="B41:C41"/>
    <mergeCell ref="B42:C42"/>
    <mergeCell ref="L46:O47"/>
  </mergeCells>
  <pageMargins left="0.472222222222222" right="0.354166666666667" top="0.432638888888889" bottom="0.393055555555556"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1"/>
  <sheetViews>
    <sheetView workbookViewId="0">
      <selection activeCell="D25" sqref="D25"/>
    </sheetView>
  </sheetViews>
  <sheetFormatPr defaultColWidth="9" defaultRowHeight="15.6"/>
  <cols>
    <col min="1" max="1" width="36.6296296296296" style="10" customWidth="1"/>
    <col min="2" max="2" width="4.5" style="10" customWidth="1"/>
    <col min="3" max="3" width="14.25" style="10" customWidth="1"/>
    <col min="4" max="4" width="49" style="10" customWidth="1"/>
    <col min="5" max="5" width="16.5" style="10" customWidth="1"/>
    <col min="6" max="16384" width="9" style="10"/>
  </cols>
  <sheetData>
    <row r="1" s="10" customFormat="1" spans="1:17">
      <c r="A1" s="11" t="s">
        <v>123</v>
      </c>
      <c r="B1" s="11"/>
      <c r="C1" s="11"/>
      <c r="D1" s="11"/>
      <c r="E1" s="12"/>
      <c r="F1" s="12"/>
      <c r="G1" s="12"/>
      <c r="H1" s="12"/>
      <c r="I1" s="12"/>
      <c r="J1" s="12"/>
      <c r="K1" s="12"/>
      <c r="L1" s="12"/>
      <c r="M1" s="12"/>
      <c r="N1" s="12"/>
      <c r="O1" s="12"/>
      <c r="P1" s="12"/>
    </row>
    <row r="2" s="10" customFormat="1" ht="42" customHeight="1" spans="1:17">
      <c r="A2" s="11"/>
      <c r="B2" s="11"/>
      <c r="C2" s="11"/>
      <c r="D2" s="11"/>
      <c r="E2" s="12"/>
      <c r="F2" s="12"/>
      <c r="G2" s="12"/>
      <c r="H2" s="12"/>
      <c r="I2" s="12"/>
      <c r="J2" s="12"/>
      <c r="K2" s="12"/>
      <c r="L2" s="12"/>
      <c r="M2" s="12"/>
      <c r="N2" s="12"/>
      <c r="O2" s="12"/>
      <c r="P2" s="12"/>
    </row>
    <row r="3" s="10" customFormat="1" ht="33" customHeight="1" spans="1:17">
      <c r="A3" s="13" t="s">
        <v>5</v>
      </c>
      <c r="B3" s="14" t="s">
        <v>6</v>
      </c>
      <c r="C3" s="15" t="s">
        <v>124</v>
      </c>
      <c r="D3" s="16" t="s">
        <v>125</v>
      </c>
      <c r="E3" s="12"/>
      <c r="F3" s="12"/>
      <c r="G3" s="12"/>
      <c r="H3" s="12"/>
      <c r="I3" s="12"/>
      <c r="J3" s="12"/>
      <c r="K3" s="12"/>
      <c r="L3" s="12"/>
      <c r="M3" s="12"/>
      <c r="N3" s="12"/>
      <c r="O3" s="12"/>
      <c r="P3" s="12"/>
    </row>
    <row r="4" s="10" customFormat="1" ht="32.25" customHeight="1" spans="1:17">
      <c r="A4" s="17" t="s">
        <v>126</v>
      </c>
      <c r="B4" s="18" t="s">
        <v>127</v>
      </c>
      <c r="C4" s="19">
        <f>_xlfn.IFS(C5=0,C16,C16=0,C5,AND(C5=0,C16=0),"")</f>
        <v>0</v>
      </c>
      <c r="D4" s="20" t="s">
        <v>128</v>
      </c>
      <c r="E4" s="12"/>
      <c r="F4" s="12"/>
      <c r="G4" s="12"/>
      <c r="H4" s="12"/>
      <c r="I4" s="12"/>
      <c r="J4" s="12"/>
      <c r="K4" s="12"/>
      <c r="L4" s="12"/>
      <c r="M4" s="12"/>
      <c r="N4" s="12"/>
      <c r="O4" s="12"/>
      <c r="P4" s="12"/>
    </row>
    <row r="5" s="10" customFormat="1" ht="27" customHeight="1" spans="1:17">
      <c r="A5" s="21" t="s">
        <v>129</v>
      </c>
      <c r="B5" s="22" t="s">
        <v>130</v>
      </c>
      <c r="C5" s="23">
        <f>C6-C7+C8+C9+C10+C11-C12-C13</f>
        <v>0</v>
      </c>
      <c r="D5" s="24"/>
      <c r="E5" s="12"/>
      <c r="F5" s="12"/>
      <c r="G5" s="12"/>
      <c r="H5" s="12"/>
      <c r="I5" s="12"/>
      <c r="J5" s="12"/>
      <c r="K5" s="12"/>
      <c r="L5" s="12"/>
      <c r="M5" s="12"/>
      <c r="N5" s="12"/>
      <c r="O5" s="12"/>
      <c r="P5" s="12"/>
    </row>
    <row r="6" s="10" customFormat="1" ht="21.95" customHeight="1" spans="1:17">
      <c r="A6" s="25" t="s">
        <v>131</v>
      </c>
      <c r="B6" s="22" t="s">
        <v>132</v>
      </c>
      <c r="C6" s="26"/>
      <c r="D6" s="27" t="s">
        <v>133</v>
      </c>
      <c r="E6" s="12"/>
      <c r="F6" s="12"/>
      <c r="G6" s="12"/>
      <c r="H6" s="12"/>
      <c r="I6" s="12"/>
      <c r="J6" s="12"/>
      <c r="K6" s="12"/>
      <c r="L6" s="12"/>
      <c r="M6" s="12"/>
      <c r="N6" s="12"/>
      <c r="O6" s="12"/>
      <c r="P6" s="12"/>
    </row>
    <row r="7" s="10" customFormat="1" ht="21.95" customHeight="1" spans="1:17">
      <c r="A7" s="25" t="s">
        <v>134</v>
      </c>
      <c r="B7" s="22" t="s">
        <v>135</v>
      </c>
      <c r="C7" s="26"/>
      <c r="D7" s="28"/>
      <c r="E7" s="12"/>
      <c r="F7" s="12"/>
      <c r="G7" s="12"/>
      <c r="H7" s="12"/>
      <c r="I7" s="12"/>
      <c r="J7" s="12"/>
      <c r="K7" s="12"/>
      <c r="L7" s="12"/>
      <c r="M7" s="12"/>
      <c r="N7" s="12"/>
      <c r="O7" s="12"/>
      <c r="P7" s="12"/>
    </row>
    <row r="8" s="10" customFormat="1" ht="21.95" customHeight="1" spans="1:17">
      <c r="A8" s="25" t="s">
        <v>136</v>
      </c>
      <c r="B8" s="22" t="s">
        <v>137</v>
      </c>
      <c r="C8" s="26"/>
      <c r="D8" s="28"/>
      <c r="E8" s="12"/>
      <c r="F8" s="12"/>
      <c r="G8" s="12"/>
      <c r="H8" s="12"/>
      <c r="I8" s="12"/>
      <c r="J8" s="12"/>
      <c r="K8" s="12"/>
      <c r="L8" s="12"/>
      <c r="M8" s="12"/>
      <c r="N8" s="12"/>
      <c r="O8" s="12"/>
      <c r="P8" s="12"/>
    </row>
    <row r="9" s="10" customFormat="1" ht="21.95" customHeight="1" spans="1:17">
      <c r="A9" s="25" t="s">
        <v>138</v>
      </c>
      <c r="B9" s="22" t="s">
        <v>139</v>
      </c>
      <c r="C9" s="26"/>
      <c r="D9" s="28"/>
      <c r="E9" s="12"/>
      <c r="F9" s="12"/>
      <c r="G9" s="12"/>
      <c r="H9" s="12"/>
      <c r="I9" s="12"/>
      <c r="J9" s="12"/>
      <c r="K9" s="12"/>
      <c r="L9" s="12"/>
      <c r="M9" s="12"/>
      <c r="N9" s="12"/>
      <c r="O9" s="12"/>
      <c r="P9" s="12"/>
    </row>
    <row r="10" s="10" customFormat="1" ht="21.95" customHeight="1" spans="1:17">
      <c r="A10" s="29" t="s">
        <v>140</v>
      </c>
      <c r="B10" s="22" t="s">
        <v>141</v>
      </c>
      <c r="C10" s="26"/>
      <c r="D10" s="28"/>
      <c r="E10" s="12"/>
      <c r="F10" s="12"/>
      <c r="G10" s="12"/>
      <c r="H10" s="12"/>
      <c r="I10" s="12"/>
      <c r="J10" s="12"/>
      <c r="K10" s="12"/>
      <c r="L10" s="12"/>
      <c r="M10" s="12"/>
      <c r="N10" s="12"/>
      <c r="O10" s="12"/>
      <c r="P10" s="12"/>
    </row>
    <row r="11" s="10" customFormat="1" ht="23.1" customHeight="1" spans="1:17">
      <c r="A11" s="30" t="s">
        <v>142</v>
      </c>
      <c r="B11" s="22" t="s">
        <v>143</v>
      </c>
      <c r="C11" s="26"/>
      <c r="D11" s="28"/>
      <c r="E11" s="12"/>
      <c r="F11" s="12"/>
      <c r="G11" s="12"/>
      <c r="H11" s="12"/>
      <c r="I11" s="12"/>
      <c r="J11" s="12"/>
      <c r="K11" s="12"/>
      <c r="L11" s="12"/>
      <c r="M11" s="12"/>
      <c r="N11" s="12"/>
      <c r="O11" s="12"/>
      <c r="P11" s="12"/>
    </row>
    <row r="12" s="10" customFormat="1" ht="18" customHeight="1" spans="1:17">
      <c r="A12" s="31" t="s">
        <v>144</v>
      </c>
      <c r="B12" s="22" t="s">
        <v>145</v>
      </c>
      <c r="C12" s="26"/>
      <c r="D12" s="32"/>
      <c r="E12" s="12"/>
      <c r="F12" s="12"/>
      <c r="G12" s="12"/>
      <c r="H12" s="12"/>
      <c r="I12" s="12"/>
      <c r="J12" s="12"/>
      <c r="K12" s="12"/>
      <c r="L12" s="12"/>
      <c r="M12" s="12"/>
      <c r="N12" s="12"/>
      <c r="O12" s="12"/>
      <c r="P12" s="12"/>
    </row>
    <row r="13" s="10" customFormat="1" ht="27.95" customHeight="1" spans="1:17">
      <c r="A13" s="31" t="s">
        <v>146</v>
      </c>
      <c r="B13" s="22" t="s">
        <v>147</v>
      </c>
      <c r="C13" s="23">
        <f>C14-C15</f>
        <v>0</v>
      </c>
      <c r="D13" s="33" t="s">
        <v>148</v>
      </c>
      <c r="E13" s="12" t="s">
        <v>149</v>
      </c>
      <c r="F13" s="12" t="s">
        <v>150</v>
      </c>
      <c r="G13" s="12" t="s">
        <v>151</v>
      </c>
      <c r="H13" s="12" t="s">
        <v>152</v>
      </c>
      <c r="I13" s="12" t="s">
        <v>153</v>
      </c>
      <c r="J13" s="12" t="s">
        <v>154</v>
      </c>
      <c r="K13" s="12" t="s">
        <v>155</v>
      </c>
      <c r="L13" s="12" t="s">
        <v>156</v>
      </c>
      <c r="M13" s="12" t="s">
        <v>157</v>
      </c>
      <c r="N13" s="12" t="s">
        <v>158</v>
      </c>
      <c r="O13" s="12" t="s">
        <v>159</v>
      </c>
      <c r="P13" s="12" t="s">
        <v>160</v>
      </c>
      <c r="Q13" s="12" t="s">
        <v>161</v>
      </c>
    </row>
    <row r="14" s="10" customFormat="1" ht="27.95" customHeight="1" spans="1:17">
      <c r="A14" s="34" t="s">
        <v>162</v>
      </c>
      <c r="B14" s="22" t="s">
        <v>163</v>
      </c>
      <c r="C14" s="35">
        <f>SUM(F14:Q14)</f>
        <v>0</v>
      </c>
      <c r="D14" s="33" t="s">
        <v>164</v>
      </c>
      <c r="E14" s="34" t="s">
        <v>162</v>
      </c>
      <c r="F14" s="26"/>
      <c r="G14" s="26"/>
      <c r="H14" s="26"/>
      <c r="I14" s="26"/>
      <c r="J14" s="26"/>
      <c r="K14" s="26"/>
      <c r="L14" s="26"/>
      <c r="M14" s="26"/>
      <c r="N14" s="26"/>
      <c r="O14" s="26"/>
      <c r="P14" s="26"/>
      <c r="Q14" s="26"/>
    </row>
    <row r="15" s="10" customFormat="1" ht="27.95" customHeight="1" spans="1:17">
      <c r="A15" s="34" t="s">
        <v>165</v>
      </c>
      <c r="B15" s="22" t="s">
        <v>166</v>
      </c>
      <c r="C15" s="35">
        <f>SUM(F15:Q15)</f>
        <v>0</v>
      </c>
      <c r="D15" s="33" t="s">
        <v>167</v>
      </c>
      <c r="E15" s="34" t="s">
        <v>165</v>
      </c>
      <c r="F15" s="26"/>
      <c r="G15" s="26"/>
      <c r="H15" s="26"/>
      <c r="I15" s="26"/>
      <c r="J15" s="26"/>
      <c r="K15" s="26"/>
      <c r="L15" s="26"/>
      <c r="M15" s="26"/>
      <c r="N15" s="26"/>
      <c r="O15" s="26"/>
      <c r="P15" s="26"/>
      <c r="Q15" s="26"/>
    </row>
    <row r="16" s="10" customFormat="1" ht="21.95" customHeight="1" spans="1:17">
      <c r="A16" s="36" t="s">
        <v>168</v>
      </c>
      <c r="B16" s="22" t="s">
        <v>169</v>
      </c>
      <c r="C16" s="23">
        <f>C17</f>
        <v>0</v>
      </c>
      <c r="D16" s="37" t="s">
        <v>170</v>
      </c>
      <c r="E16" s="12"/>
      <c r="F16" s="12"/>
      <c r="G16" s="12"/>
      <c r="H16" s="12"/>
      <c r="I16" s="12"/>
      <c r="J16" s="12"/>
      <c r="K16" s="12"/>
      <c r="L16" s="12"/>
      <c r="M16" s="12"/>
      <c r="N16" s="12"/>
      <c r="O16" s="12"/>
      <c r="P16" s="12"/>
    </row>
    <row r="17" s="10" customFormat="1" ht="21.95" customHeight="1" spans="1:16">
      <c r="A17" s="38" t="s">
        <v>171</v>
      </c>
      <c r="B17" s="39" t="s">
        <v>172</v>
      </c>
      <c r="C17" s="40"/>
      <c r="D17" s="41"/>
      <c r="E17" s="12"/>
      <c r="F17" s="12"/>
      <c r="G17" s="12"/>
      <c r="H17" s="12"/>
      <c r="I17" s="12"/>
      <c r="J17" s="12"/>
      <c r="K17" s="12"/>
      <c r="L17" s="12"/>
      <c r="M17" s="12"/>
      <c r="N17" s="12"/>
      <c r="O17" s="12"/>
      <c r="P17" s="12"/>
    </row>
    <row r="18" s="10" customFormat="1" ht="16.35" spans="1:16">
      <c r="A18" s="12"/>
      <c r="B18" s="12"/>
      <c r="C18" s="12"/>
      <c r="D18" s="12"/>
      <c r="E18" s="12"/>
      <c r="F18" s="12"/>
      <c r="G18" s="12"/>
      <c r="H18" s="12"/>
      <c r="I18" s="12"/>
      <c r="J18" s="12"/>
      <c r="K18" s="12"/>
      <c r="L18" s="12"/>
      <c r="M18" s="12"/>
      <c r="N18" s="12"/>
      <c r="O18" s="12"/>
      <c r="P18" s="12"/>
    </row>
    <row r="19" s="10" customFormat="1" spans="1:16">
      <c r="A19" s="42" t="s">
        <v>173</v>
      </c>
      <c r="B19" s="42"/>
      <c r="C19" s="43"/>
      <c r="D19" s="42"/>
      <c r="E19" s="12"/>
      <c r="F19" s="12"/>
      <c r="G19" s="12"/>
      <c r="H19" s="12"/>
      <c r="I19" s="12"/>
      <c r="J19" s="12"/>
      <c r="K19" s="12"/>
      <c r="L19" s="12"/>
      <c r="M19" s="12"/>
      <c r="N19" s="12"/>
      <c r="O19" s="12"/>
      <c r="P19" s="12"/>
    </row>
    <row r="20" s="10" customFormat="1" spans="1:16">
      <c r="A20" s="44" t="s">
        <v>174</v>
      </c>
      <c r="B20" s="44"/>
      <c r="C20" s="44"/>
      <c r="D20" s="44"/>
      <c r="E20" s="45"/>
      <c r="F20" s="45"/>
      <c r="G20" s="45"/>
      <c r="H20" s="12"/>
      <c r="I20" s="12"/>
      <c r="J20" s="12"/>
      <c r="K20" s="12"/>
      <c r="L20" s="12"/>
      <c r="M20" s="12"/>
      <c r="N20" s="12"/>
      <c r="O20" s="12"/>
      <c r="P20" s="12"/>
    </row>
    <row r="21" s="10" customFormat="1" spans="1:16">
      <c r="A21" s="44" t="s">
        <v>175</v>
      </c>
      <c r="B21" s="44"/>
      <c r="C21" s="44"/>
      <c r="D21" s="44"/>
      <c r="E21" s="46"/>
      <c r="F21" s="46"/>
      <c r="G21" s="46"/>
      <c r="H21" s="12"/>
      <c r="I21" s="12"/>
      <c r="J21" s="12"/>
      <c r="K21" s="12"/>
      <c r="L21" s="12"/>
      <c r="M21" s="12"/>
      <c r="N21" s="12"/>
      <c r="O21" s="12"/>
      <c r="P21" s="12"/>
    </row>
    <row r="22" s="10" customFormat="1" spans="1:16">
      <c r="A22" s="12"/>
      <c r="B22" s="12"/>
      <c r="C22" s="12"/>
      <c r="D22" s="12"/>
      <c r="E22" s="12"/>
      <c r="F22" s="12"/>
      <c r="G22" s="12"/>
      <c r="H22" s="12"/>
      <c r="I22" s="12"/>
      <c r="J22" s="12"/>
      <c r="K22" s="12"/>
      <c r="L22" s="12"/>
      <c r="M22" s="12"/>
      <c r="N22" s="12"/>
      <c r="O22" s="12"/>
      <c r="P22" s="12"/>
    </row>
    <row r="23" s="10" customFormat="1" spans="1:16">
      <c r="A23" s="12"/>
      <c r="B23" s="12"/>
      <c r="C23" s="12"/>
      <c r="D23" s="12"/>
      <c r="E23" s="12"/>
      <c r="F23" s="12"/>
      <c r="G23" s="12"/>
      <c r="H23" s="12"/>
      <c r="I23" s="12"/>
      <c r="J23" s="12"/>
      <c r="K23" s="12"/>
      <c r="L23" s="12"/>
      <c r="M23" s="12"/>
      <c r="N23" s="12"/>
      <c r="O23" s="12"/>
      <c r="P23" s="12"/>
    </row>
    <row r="24" s="10" customFormat="1" spans="1:16">
      <c r="A24" s="12"/>
      <c r="B24" s="12"/>
      <c r="C24" s="12"/>
      <c r="D24" s="12"/>
      <c r="E24" s="12"/>
      <c r="F24" s="12"/>
      <c r="G24" s="12"/>
      <c r="H24" s="12"/>
      <c r="I24" s="12"/>
      <c r="J24" s="12"/>
      <c r="K24" s="12"/>
      <c r="L24" s="12"/>
      <c r="M24" s="12"/>
      <c r="N24" s="12"/>
      <c r="O24" s="12"/>
      <c r="P24" s="12"/>
    </row>
    <row r="25" s="10" customFormat="1" spans="1:16">
      <c r="A25" s="12"/>
      <c r="B25" s="12"/>
      <c r="C25" s="12"/>
      <c r="D25" s="12"/>
      <c r="E25" s="12"/>
      <c r="F25" s="12"/>
      <c r="G25" s="12"/>
      <c r="H25" s="12"/>
      <c r="I25" s="12"/>
      <c r="J25" s="12"/>
      <c r="K25" s="12"/>
      <c r="L25" s="12"/>
      <c r="M25" s="12"/>
      <c r="N25" s="12"/>
      <c r="O25" s="12"/>
      <c r="P25" s="12"/>
    </row>
    <row r="26" s="10" customFormat="1" spans="1:16">
      <c r="A26" s="12"/>
      <c r="B26" s="12"/>
      <c r="C26" s="12"/>
      <c r="D26" s="12"/>
      <c r="E26" s="12"/>
      <c r="F26" s="12"/>
      <c r="G26" s="12"/>
      <c r="H26" s="12"/>
      <c r="I26" s="12"/>
      <c r="J26" s="12"/>
      <c r="K26" s="12"/>
      <c r="L26" s="12"/>
      <c r="M26" s="12"/>
      <c r="N26" s="12"/>
      <c r="O26" s="12"/>
      <c r="P26" s="12"/>
    </row>
    <row r="27" s="10" customFormat="1" spans="1:16">
      <c r="A27" s="12"/>
      <c r="B27" s="12"/>
      <c r="C27" s="12"/>
      <c r="D27" s="12"/>
      <c r="E27" s="12"/>
      <c r="F27" s="12"/>
      <c r="G27" s="12"/>
      <c r="H27" s="12"/>
      <c r="I27" s="12"/>
      <c r="J27" s="12"/>
      <c r="K27" s="12"/>
      <c r="L27" s="12"/>
      <c r="M27" s="12"/>
      <c r="N27" s="12"/>
      <c r="O27" s="12"/>
      <c r="P27" s="12"/>
    </row>
    <row r="28" s="10" customFormat="1" spans="1:16">
      <c r="A28" s="12"/>
      <c r="B28" s="12"/>
      <c r="C28" s="12"/>
      <c r="D28" s="12"/>
      <c r="E28" s="12"/>
      <c r="F28" s="12"/>
      <c r="G28" s="12"/>
      <c r="H28" s="12"/>
      <c r="I28" s="12"/>
      <c r="J28" s="12"/>
      <c r="K28" s="12"/>
      <c r="L28" s="12"/>
      <c r="M28" s="12"/>
      <c r="N28" s="12"/>
      <c r="O28" s="12"/>
      <c r="P28" s="12"/>
    </row>
    <row r="29" s="10" customFormat="1" spans="1:16">
      <c r="A29" s="12"/>
      <c r="B29" s="12"/>
      <c r="C29" s="12"/>
      <c r="D29" s="12"/>
      <c r="E29" s="12"/>
      <c r="F29" s="12"/>
      <c r="G29" s="12"/>
      <c r="H29" s="12"/>
      <c r="I29" s="12"/>
      <c r="J29" s="12"/>
      <c r="K29" s="12"/>
      <c r="L29" s="12"/>
      <c r="M29" s="12"/>
      <c r="N29" s="12"/>
      <c r="O29" s="12"/>
      <c r="P29" s="12"/>
    </row>
    <row r="30" s="10" customFormat="1" spans="1:16">
      <c r="A30" s="12"/>
      <c r="B30" s="12"/>
      <c r="C30" s="12"/>
      <c r="D30" s="12"/>
      <c r="E30" s="12"/>
      <c r="F30" s="12"/>
      <c r="G30" s="12"/>
      <c r="H30" s="12"/>
      <c r="I30" s="12"/>
      <c r="J30" s="12"/>
      <c r="K30" s="12"/>
      <c r="L30" s="12"/>
      <c r="M30" s="12"/>
      <c r="N30" s="12"/>
      <c r="O30" s="12"/>
      <c r="P30" s="12"/>
    </row>
    <row r="31" s="10" customFormat="1" spans="1:16">
      <c r="A31" s="12"/>
      <c r="B31" s="12"/>
      <c r="C31" s="12"/>
      <c r="D31" s="12"/>
      <c r="E31" s="12"/>
      <c r="F31" s="12"/>
      <c r="G31" s="12"/>
      <c r="H31" s="12"/>
      <c r="I31" s="12"/>
      <c r="J31" s="12"/>
      <c r="K31" s="12"/>
      <c r="L31" s="12"/>
      <c r="M31" s="12"/>
      <c r="N31" s="12"/>
      <c r="O31" s="12"/>
      <c r="P31" s="12"/>
    </row>
    <row r="32" s="10" customFormat="1" spans="1:16">
      <c r="A32" s="12"/>
      <c r="B32" s="12"/>
      <c r="C32" s="12"/>
      <c r="D32" s="12"/>
      <c r="E32" s="12"/>
      <c r="F32" s="12"/>
      <c r="G32" s="12"/>
      <c r="H32" s="12"/>
      <c r="I32" s="12"/>
      <c r="J32" s="12"/>
      <c r="K32" s="12"/>
      <c r="L32" s="12"/>
      <c r="M32" s="12"/>
      <c r="N32" s="12"/>
      <c r="O32" s="12"/>
      <c r="P32" s="12"/>
    </row>
    <row r="33" s="10" customFormat="1" spans="1:16">
      <c r="A33" s="12"/>
      <c r="B33" s="12"/>
      <c r="C33" s="12"/>
      <c r="D33" s="12"/>
      <c r="E33" s="12"/>
      <c r="F33" s="12"/>
      <c r="G33" s="12"/>
      <c r="H33" s="12"/>
      <c r="I33" s="12"/>
      <c r="J33" s="12"/>
      <c r="K33" s="12"/>
      <c r="L33" s="12"/>
      <c r="M33" s="12"/>
      <c r="N33" s="12"/>
      <c r="O33" s="12"/>
      <c r="P33" s="12"/>
    </row>
    <row r="34" s="10" customFormat="1" spans="1:16">
      <c r="A34" s="12"/>
      <c r="B34" s="12"/>
      <c r="C34" s="12"/>
      <c r="D34" s="12"/>
      <c r="E34" s="12"/>
      <c r="F34" s="12"/>
      <c r="G34" s="12"/>
      <c r="H34" s="12"/>
      <c r="I34" s="12"/>
      <c r="J34" s="12"/>
      <c r="K34" s="12"/>
      <c r="L34" s="12"/>
      <c r="M34" s="12"/>
      <c r="N34" s="12"/>
      <c r="O34" s="12"/>
      <c r="P34" s="12"/>
    </row>
    <row r="35" s="10" customFormat="1" spans="1:16">
      <c r="A35" s="12"/>
      <c r="B35" s="12"/>
      <c r="C35" s="12"/>
      <c r="D35" s="12"/>
      <c r="E35" s="12"/>
      <c r="F35" s="12"/>
      <c r="G35" s="12"/>
      <c r="H35" s="12"/>
      <c r="I35" s="12"/>
      <c r="J35" s="12"/>
      <c r="K35" s="12"/>
      <c r="L35" s="12"/>
      <c r="M35" s="12"/>
      <c r="N35" s="12"/>
      <c r="O35" s="12"/>
      <c r="P35" s="12"/>
    </row>
    <row r="36" s="10" customFormat="1" spans="1:16">
      <c r="A36" s="12"/>
      <c r="B36" s="12"/>
      <c r="C36" s="12"/>
      <c r="D36" s="12"/>
      <c r="E36" s="12"/>
      <c r="F36" s="12"/>
      <c r="G36" s="12"/>
      <c r="H36" s="12"/>
      <c r="I36" s="12"/>
      <c r="J36" s="12"/>
      <c r="K36" s="12"/>
      <c r="L36" s="12"/>
      <c r="M36" s="12"/>
      <c r="N36" s="12"/>
      <c r="O36" s="12"/>
      <c r="P36" s="12"/>
    </row>
    <row r="37" s="10" customFormat="1" spans="1:16">
      <c r="A37" s="12"/>
      <c r="B37" s="12"/>
      <c r="C37" s="12"/>
      <c r="D37" s="12"/>
      <c r="E37" s="12"/>
      <c r="F37" s="12"/>
      <c r="G37" s="12"/>
      <c r="H37" s="12"/>
      <c r="I37" s="12"/>
      <c r="J37" s="12"/>
      <c r="K37" s="12"/>
      <c r="L37" s="12"/>
      <c r="M37" s="12"/>
      <c r="N37" s="12"/>
      <c r="O37" s="12"/>
      <c r="P37" s="12"/>
    </row>
    <row r="38" s="10" customFormat="1" spans="1:16">
      <c r="A38" s="12"/>
      <c r="B38" s="12"/>
      <c r="C38" s="12"/>
      <c r="D38" s="12"/>
      <c r="E38" s="12"/>
      <c r="F38" s="12"/>
      <c r="G38" s="12"/>
      <c r="H38" s="12"/>
      <c r="I38" s="12"/>
      <c r="J38" s="12"/>
      <c r="K38" s="12"/>
      <c r="L38" s="12"/>
      <c r="M38" s="12"/>
      <c r="N38" s="12"/>
      <c r="O38" s="12"/>
      <c r="P38" s="12"/>
    </row>
    <row r="39" s="10" customFormat="1" spans="1:16">
      <c r="A39" s="12"/>
      <c r="B39" s="12"/>
      <c r="C39" s="12"/>
      <c r="D39" s="12"/>
      <c r="E39" s="12"/>
      <c r="F39" s="12"/>
      <c r="G39" s="12"/>
      <c r="H39" s="12"/>
      <c r="I39" s="12"/>
      <c r="J39" s="12"/>
      <c r="K39" s="12"/>
      <c r="L39" s="12"/>
      <c r="M39" s="12"/>
      <c r="N39" s="12"/>
      <c r="O39" s="12"/>
      <c r="P39" s="12"/>
    </row>
    <row r="40" s="10" customFormat="1" spans="1:16">
      <c r="A40" s="12"/>
      <c r="B40" s="12"/>
      <c r="C40" s="12"/>
      <c r="D40" s="12"/>
      <c r="E40" s="12"/>
      <c r="F40" s="12"/>
      <c r="G40" s="12"/>
      <c r="H40" s="12"/>
      <c r="I40" s="12"/>
      <c r="J40" s="12"/>
      <c r="K40" s="12"/>
      <c r="L40" s="12"/>
      <c r="M40" s="12"/>
      <c r="N40" s="12"/>
      <c r="O40" s="12"/>
      <c r="P40" s="12"/>
    </row>
    <row r="41" s="10" customFormat="1" spans="1:16">
      <c r="A41" s="12"/>
      <c r="B41" s="12"/>
      <c r="C41" s="12"/>
      <c r="D41" s="12"/>
      <c r="E41" s="12"/>
      <c r="F41" s="12"/>
      <c r="G41" s="12"/>
      <c r="H41" s="12"/>
      <c r="I41" s="12"/>
      <c r="J41" s="12"/>
      <c r="K41" s="12"/>
      <c r="L41" s="12"/>
      <c r="M41" s="12"/>
      <c r="N41" s="12"/>
      <c r="O41" s="12"/>
      <c r="P41" s="12"/>
    </row>
    <row r="42" s="10" customFormat="1" spans="1:16">
      <c r="A42" s="12"/>
      <c r="B42" s="12"/>
      <c r="C42" s="12"/>
      <c r="D42" s="12"/>
      <c r="E42" s="12"/>
      <c r="F42" s="12"/>
      <c r="G42" s="12"/>
      <c r="H42" s="12"/>
      <c r="I42" s="12"/>
      <c r="J42" s="12"/>
      <c r="K42" s="12"/>
      <c r="L42" s="12"/>
      <c r="M42" s="12"/>
      <c r="N42" s="12"/>
      <c r="O42" s="12"/>
      <c r="P42" s="12"/>
    </row>
    <row r="43" s="10" customFormat="1" spans="1:16">
      <c r="A43" s="12"/>
      <c r="B43" s="12"/>
      <c r="C43" s="12"/>
      <c r="D43" s="12"/>
      <c r="E43" s="12"/>
      <c r="F43" s="12"/>
      <c r="G43" s="12"/>
      <c r="H43" s="12"/>
      <c r="I43" s="12"/>
      <c r="J43" s="12"/>
      <c r="K43" s="12"/>
      <c r="L43" s="12"/>
      <c r="M43" s="12"/>
      <c r="N43" s="12"/>
      <c r="O43" s="12"/>
      <c r="P43" s="12"/>
    </row>
    <row r="44" s="10" customFormat="1" spans="1:16">
      <c r="A44" s="12"/>
      <c r="B44" s="12"/>
      <c r="C44" s="12"/>
      <c r="D44" s="12"/>
      <c r="E44" s="12"/>
      <c r="F44" s="12"/>
      <c r="G44" s="12"/>
      <c r="H44" s="12"/>
      <c r="I44" s="12"/>
      <c r="J44" s="12"/>
      <c r="K44" s="12"/>
      <c r="L44" s="12"/>
      <c r="M44" s="12"/>
      <c r="N44" s="12"/>
      <c r="O44" s="12"/>
      <c r="P44" s="12"/>
    </row>
    <row r="45" s="10" customFormat="1" spans="1:16">
      <c r="A45" s="12"/>
      <c r="B45" s="12"/>
      <c r="C45" s="12"/>
      <c r="D45" s="12"/>
      <c r="E45" s="12"/>
      <c r="F45" s="12"/>
      <c r="G45" s="12"/>
      <c r="H45" s="12"/>
      <c r="I45" s="12"/>
      <c r="J45" s="12"/>
      <c r="K45" s="12"/>
      <c r="L45" s="12"/>
      <c r="M45" s="12"/>
      <c r="N45" s="12"/>
      <c r="O45" s="12"/>
      <c r="P45" s="12"/>
    </row>
    <row r="46" s="10" customFormat="1" spans="1:16">
      <c r="A46" s="12"/>
      <c r="B46" s="12"/>
      <c r="C46" s="12"/>
      <c r="D46" s="12"/>
      <c r="E46" s="12"/>
      <c r="F46" s="12"/>
      <c r="G46" s="12"/>
      <c r="H46" s="12"/>
      <c r="I46" s="12"/>
      <c r="J46" s="12"/>
      <c r="K46" s="12"/>
      <c r="L46" s="12"/>
      <c r="M46" s="12"/>
      <c r="N46" s="12"/>
      <c r="O46" s="12"/>
      <c r="P46" s="12"/>
    </row>
    <row r="47" s="10" customFormat="1" spans="1:16">
      <c r="A47" s="12"/>
      <c r="B47" s="12"/>
      <c r="C47" s="12"/>
      <c r="D47" s="12"/>
      <c r="E47" s="12"/>
      <c r="F47" s="12"/>
      <c r="G47" s="12"/>
      <c r="H47" s="12"/>
      <c r="I47" s="12"/>
      <c r="J47" s="12"/>
      <c r="K47" s="12"/>
      <c r="L47" s="12"/>
      <c r="M47" s="12"/>
      <c r="N47" s="12"/>
      <c r="O47" s="12"/>
      <c r="P47" s="12"/>
    </row>
    <row r="48" s="10" customFormat="1" spans="1:16">
      <c r="A48" s="12"/>
      <c r="B48" s="12"/>
      <c r="C48" s="12"/>
      <c r="D48" s="12"/>
      <c r="E48" s="12"/>
      <c r="F48" s="12"/>
      <c r="G48" s="12"/>
      <c r="H48" s="12"/>
      <c r="I48" s="12"/>
      <c r="J48" s="12"/>
      <c r="K48" s="12"/>
      <c r="L48" s="12"/>
      <c r="M48" s="12"/>
      <c r="N48" s="12"/>
      <c r="O48" s="12"/>
      <c r="P48" s="12"/>
    </row>
    <row r="49" s="10" customFormat="1" spans="1:16">
      <c r="A49" s="12"/>
      <c r="B49" s="12"/>
      <c r="C49" s="12"/>
      <c r="D49" s="12"/>
      <c r="E49" s="12"/>
      <c r="F49" s="12"/>
      <c r="G49" s="12"/>
      <c r="H49" s="12"/>
      <c r="I49" s="12"/>
      <c r="J49" s="12"/>
      <c r="K49" s="12"/>
      <c r="L49" s="12"/>
      <c r="M49" s="12"/>
      <c r="N49" s="12"/>
      <c r="O49" s="12"/>
      <c r="P49" s="12"/>
    </row>
    <row r="50" s="10" customFormat="1" spans="1:16">
      <c r="A50" s="12"/>
      <c r="B50" s="12"/>
      <c r="C50" s="12"/>
      <c r="D50" s="12"/>
      <c r="E50" s="12"/>
      <c r="F50" s="12"/>
      <c r="G50" s="12"/>
      <c r="H50" s="12"/>
      <c r="I50" s="12"/>
      <c r="J50" s="12"/>
      <c r="K50" s="12"/>
      <c r="L50" s="12"/>
      <c r="M50" s="12"/>
      <c r="N50" s="12"/>
      <c r="O50" s="12"/>
      <c r="P50" s="12"/>
    </row>
    <row r="51" s="10" customFormat="1" spans="1:16">
      <c r="A51" s="12"/>
      <c r="B51" s="12"/>
      <c r="C51" s="12"/>
      <c r="D51" s="12"/>
      <c r="E51" s="12"/>
      <c r="F51" s="12"/>
      <c r="G51" s="12"/>
      <c r="H51" s="12"/>
      <c r="I51" s="12"/>
      <c r="J51" s="12"/>
      <c r="K51" s="12"/>
      <c r="L51" s="12"/>
      <c r="M51" s="12"/>
      <c r="N51" s="12"/>
      <c r="O51" s="12"/>
      <c r="P51" s="12"/>
    </row>
    <row r="52" s="10" customFormat="1" spans="1:16">
      <c r="A52" s="12"/>
      <c r="B52" s="12"/>
      <c r="C52" s="12"/>
      <c r="D52" s="12"/>
      <c r="E52" s="12"/>
      <c r="F52" s="12"/>
      <c r="G52" s="12"/>
      <c r="H52" s="12"/>
      <c r="I52" s="12"/>
      <c r="J52" s="12"/>
      <c r="K52" s="12"/>
      <c r="L52" s="12"/>
      <c r="M52" s="12"/>
      <c r="N52" s="12"/>
      <c r="O52" s="12"/>
      <c r="P52" s="12"/>
    </row>
    <row r="53" s="10" customFormat="1" spans="1:16">
      <c r="A53" s="12"/>
      <c r="B53" s="12"/>
      <c r="C53" s="12"/>
      <c r="D53" s="12"/>
      <c r="E53" s="12"/>
      <c r="F53" s="12"/>
      <c r="G53" s="12"/>
      <c r="H53" s="12"/>
      <c r="I53" s="12"/>
      <c r="J53" s="12"/>
      <c r="K53" s="12"/>
      <c r="L53" s="12"/>
      <c r="M53" s="12"/>
      <c r="N53" s="12"/>
      <c r="O53" s="12"/>
      <c r="P53" s="12"/>
    </row>
    <row r="54" s="10" customFormat="1" spans="1:16">
      <c r="A54" s="12"/>
      <c r="B54" s="12"/>
      <c r="C54" s="12"/>
      <c r="D54" s="12"/>
      <c r="E54" s="12"/>
      <c r="F54" s="12"/>
      <c r="G54" s="12"/>
      <c r="H54" s="12"/>
      <c r="I54" s="12"/>
      <c r="J54" s="12"/>
      <c r="K54" s="12"/>
      <c r="L54" s="12"/>
      <c r="M54" s="12"/>
      <c r="N54" s="12"/>
      <c r="O54" s="12"/>
      <c r="P54" s="12"/>
    </row>
    <row r="55" s="10" customFormat="1" spans="1:16">
      <c r="A55" s="12"/>
      <c r="B55" s="12"/>
      <c r="C55" s="12"/>
      <c r="D55" s="12"/>
      <c r="E55" s="12"/>
      <c r="F55" s="12"/>
      <c r="G55" s="12"/>
      <c r="H55" s="12"/>
      <c r="I55" s="12"/>
      <c r="J55" s="12"/>
      <c r="K55" s="12"/>
      <c r="L55" s="12"/>
      <c r="M55" s="12"/>
      <c r="N55" s="12"/>
      <c r="O55" s="12"/>
      <c r="P55" s="12"/>
    </row>
    <row r="56" s="10" customFormat="1" spans="1:16">
      <c r="A56" s="12"/>
      <c r="B56" s="12"/>
      <c r="C56" s="12"/>
      <c r="D56" s="12"/>
      <c r="E56" s="12"/>
      <c r="F56" s="12"/>
      <c r="G56" s="12"/>
      <c r="H56" s="12"/>
      <c r="I56" s="12"/>
      <c r="J56" s="12"/>
      <c r="K56" s="12"/>
      <c r="L56" s="12"/>
      <c r="M56" s="12"/>
      <c r="N56" s="12"/>
      <c r="O56" s="12"/>
      <c r="P56" s="12"/>
    </row>
    <row r="57" s="10" customFormat="1" spans="1:16">
      <c r="A57" s="12"/>
      <c r="B57" s="12"/>
      <c r="C57" s="12"/>
      <c r="D57" s="12"/>
      <c r="E57" s="12"/>
      <c r="F57" s="12"/>
      <c r="G57" s="12"/>
      <c r="H57" s="12"/>
      <c r="I57" s="12"/>
      <c r="J57" s="12"/>
      <c r="K57" s="12"/>
      <c r="L57" s="12"/>
      <c r="M57" s="12"/>
      <c r="N57" s="12"/>
      <c r="O57" s="12"/>
      <c r="P57" s="12"/>
    </row>
    <row r="58" s="10" customFormat="1" spans="1:16">
      <c r="A58" s="12"/>
      <c r="B58" s="12"/>
      <c r="C58" s="12"/>
      <c r="D58" s="12"/>
      <c r="E58" s="12"/>
      <c r="F58" s="12"/>
      <c r="G58" s="12"/>
      <c r="H58" s="12"/>
      <c r="I58" s="12"/>
      <c r="J58" s="12"/>
      <c r="K58" s="12"/>
      <c r="L58" s="12"/>
      <c r="M58" s="12"/>
      <c r="N58" s="12"/>
      <c r="O58" s="12"/>
      <c r="P58" s="12"/>
    </row>
    <row r="59" s="10" customFormat="1" spans="1:16">
      <c r="A59" s="12"/>
      <c r="B59" s="12"/>
      <c r="C59" s="12"/>
      <c r="D59" s="12"/>
      <c r="E59" s="12"/>
      <c r="F59" s="12"/>
      <c r="G59" s="12"/>
      <c r="H59" s="12"/>
      <c r="I59" s="12"/>
      <c r="J59" s="12"/>
      <c r="K59" s="12"/>
      <c r="L59" s="12"/>
      <c r="M59" s="12"/>
      <c r="N59" s="12"/>
      <c r="O59" s="12"/>
      <c r="P59" s="12"/>
    </row>
    <row r="60" s="10" customFormat="1" spans="1:16">
      <c r="A60" s="12"/>
      <c r="B60" s="12"/>
      <c r="C60" s="12"/>
      <c r="D60" s="12"/>
      <c r="E60" s="12"/>
      <c r="F60" s="12"/>
      <c r="G60" s="12"/>
      <c r="H60" s="12"/>
      <c r="I60" s="12"/>
      <c r="J60" s="12"/>
      <c r="K60" s="12"/>
      <c r="L60" s="12"/>
      <c r="M60" s="12"/>
      <c r="N60" s="12"/>
      <c r="O60" s="12"/>
      <c r="P60" s="12"/>
    </row>
    <row r="61" s="10" customFormat="1" spans="1:16">
      <c r="A61" s="12"/>
      <c r="B61" s="12"/>
      <c r="C61" s="12"/>
      <c r="D61" s="12"/>
      <c r="E61" s="12"/>
      <c r="F61" s="12"/>
      <c r="G61" s="12"/>
      <c r="H61" s="12"/>
      <c r="I61" s="12"/>
      <c r="J61" s="12"/>
      <c r="K61" s="12"/>
      <c r="L61" s="12"/>
      <c r="M61" s="12"/>
      <c r="N61" s="12"/>
      <c r="O61" s="12"/>
      <c r="P61" s="12"/>
    </row>
    <row r="62" s="10" customFormat="1" spans="1:16">
      <c r="A62" s="12"/>
      <c r="B62" s="12"/>
      <c r="C62" s="12"/>
      <c r="D62" s="12"/>
      <c r="E62" s="12"/>
      <c r="F62" s="12"/>
      <c r="G62" s="12"/>
      <c r="H62" s="12"/>
      <c r="I62" s="12"/>
      <c r="J62" s="12"/>
      <c r="K62" s="12"/>
      <c r="L62" s="12"/>
      <c r="M62" s="12"/>
      <c r="N62" s="12"/>
      <c r="O62" s="12"/>
      <c r="P62" s="12"/>
    </row>
    <row r="63" s="10" customFormat="1" spans="1:16">
      <c r="A63" s="12"/>
      <c r="B63" s="12"/>
      <c r="C63" s="12"/>
      <c r="D63" s="12"/>
      <c r="E63" s="12"/>
      <c r="F63" s="12"/>
      <c r="G63" s="12"/>
      <c r="H63" s="12"/>
      <c r="I63" s="12"/>
      <c r="J63" s="12"/>
      <c r="K63" s="12"/>
      <c r="L63" s="12"/>
      <c r="M63" s="12"/>
      <c r="N63" s="12"/>
      <c r="O63" s="12"/>
      <c r="P63" s="12"/>
    </row>
    <row r="64" s="10" customFormat="1" spans="1:16">
      <c r="A64" s="12"/>
      <c r="B64" s="12"/>
      <c r="C64" s="12"/>
      <c r="D64" s="12"/>
      <c r="E64" s="12"/>
      <c r="F64" s="12"/>
      <c r="G64" s="12"/>
      <c r="H64" s="12"/>
      <c r="I64" s="12"/>
      <c r="J64" s="12"/>
      <c r="K64" s="12"/>
      <c r="L64" s="12"/>
      <c r="M64" s="12"/>
      <c r="N64" s="12"/>
      <c r="O64" s="12"/>
      <c r="P64" s="12"/>
    </row>
    <row r="65" s="10" customFormat="1" spans="1:16">
      <c r="A65" s="12"/>
      <c r="B65" s="12"/>
      <c r="C65" s="12"/>
      <c r="D65" s="12"/>
      <c r="E65" s="12"/>
      <c r="F65" s="12"/>
      <c r="G65" s="12"/>
      <c r="H65" s="12"/>
      <c r="I65" s="12"/>
      <c r="J65" s="12"/>
      <c r="K65" s="12"/>
      <c r="L65" s="12"/>
      <c r="M65" s="12"/>
      <c r="N65" s="12"/>
      <c r="O65" s="12"/>
      <c r="P65" s="12"/>
    </row>
    <row r="66" s="10" customFormat="1" spans="1:16">
      <c r="A66" s="12"/>
      <c r="B66" s="12"/>
      <c r="C66" s="12"/>
      <c r="D66" s="12"/>
      <c r="E66" s="12"/>
      <c r="F66" s="12"/>
      <c r="G66" s="12"/>
      <c r="H66" s="12"/>
      <c r="I66" s="12"/>
      <c r="J66" s="12"/>
      <c r="K66" s="12"/>
      <c r="L66" s="12"/>
      <c r="M66" s="12"/>
      <c r="N66" s="12"/>
      <c r="O66" s="12"/>
      <c r="P66" s="12"/>
    </row>
    <row r="67" s="10" customFormat="1" spans="1:16">
      <c r="A67" s="12"/>
      <c r="B67" s="12"/>
      <c r="C67" s="12"/>
      <c r="D67" s="12"/>
      <c r="E67" s="12"/>
      <c r="F67" s="12"/>
      <c r="G67" s="12"/>
      <c r="H67" s="12"/>
      <c r="I67" s="12"/>
      <c r="J67" s="12"/>
      <c r="K67" s="12"/>
      <c r="L67" s="12"/>
      <c r="M67" s="12"/>
      <c r="N67" s="12"/>
      <c r="O67" s="12"/>
      <c r="P67" s="12"/>
    </row>
    <row r="68" s="10" customFormat="1" spans="1:16">
      <c r="A68" s="12"/>
      <c r="B68" s="12"/>
      <c r="C68" s="12"/>
      <c r="D68" s="12"/>
      <c r="E68" s="12"/>
      <c r="F68" s="12"/>
      <c r="G68" s="12"/>
      <c r="H68" s="12"/>
      <c r="I68" s="12"/>
      <c r="J68" s="12"/>
      <c r="K68" s="12"/>
      <c r="L68" s="12"/>
      <c r="M68" s="12"/>
      <c r="N68" s="12"/>
      <c r="O68" s="12"/>
      <c r="P68" s="12"/>
    </row>
    <row r="69" s="10" customFormat="1" spans="1:16">
      <c r="A69" s="12"/>
      <c r="B69" s="12"/>
      <c r="C69" s="12"/>
      <c r="D69" s="12"/>
      <c r="E69" s="12"/>
      <c r="F69" s="12"/>
      <c r="G69" s="12"/>
      <c r="H69" s="12"/>
      <c r="I69" s="12"/>
      <c r="J69" s="12"/>
      <c r="K69" s="12"/>
      <c r="L69" s="12"/>
      <c r="M69" s="12"/>
      <c r="N69" s="12"/>
      <c r="O69" s="12"/>
      <c r="P69" s="12"/>
    </row>
    <row r="70" s="10" customFormat="1" spans="1:16">
      <c r="A70" s="12"/>
      <c r="B70" s="12"/>
      <c r="C70" s="12"/>
      <c r="D70" s="12"/>
      <c r="E70" s="12"/>
      <c r="F70" s="12"/>
      <c r="G70" s="12"/>
      <c r="H70" s="12"/>
      <c r="I70" s="12"/>
      <c r="J70" s="12"/>
      <c r="K70" s="12"/>
      <c r="L70" s="12"/>
      <c r="M70" s="12"/>
      <c r="N70" s="12"/>
      <c r="O70" s="12"/>
      <c r="P70" s="12"/>
    </row>
    <row r="71" s="10" customFormat="1" spans="1:16">
      <c r="A71" s="12"/>
      <c r="B71" s="12"/>
      <c r="C71" s="12"/>
      <c r="D71" s="12"/>
      <c r="E71" s="12"/>
      <c r="F71" s="12"/>
      <c r="G71" s="12"/>
      <c r="H71" s="12"/>
      <c r="I71" s="12"/>
      <c r="J71" s="12"/>
      <c r="K71" s="12"/>
      <c r="L71" s="12"/>
      <c r="M71" s="12"/>
      <c r="N71" s="12"/>
      <c r="O71" s="12"/>
      <c r="P71" s="12"/>
    </row>
  </sheetData>
  <mergeCells count="6">
    <mergeCell ref="A19:D19"/>
    <mergeCell ref="A20:D20"/>
    <mergeCell ref="A21:D21"/>
    <mergeCell ref="D6:D12"/>
    <mergeCell ref="D16:D17"/>
    <mergeCell ref="A1:D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9"/>
  <sheetViews>
    <sheetView zoomScale="90" zoomScaleNormal="90" workbookViewId="0">
      <selection activeCell="B6" sqref="B6"/>
    </sheetView>
  </sheetViews>
  <sheetFormatPr defaultColWidth="9" defaultRowHeight="14.4" outlineLevelCol="2"/>
  <cols>
    <col min="1" max="1" width="48.6296296296296" style="2" customWidth="1"/>
    <col min="2" max="2" width="55.1296296296296" style="2" customWidth="1"/>
    <col min="3" max="3" width="78.4907407407407" style="2" customWidth="1"/>
    <col min="4" max="16384" width="9" style="1"/>
  </cols>
  <sheetData>
    <row r="1" s="1" customFormat="1" ht="43" customHeight="1" spans="1:3">
      <c r="A1" s="3" t="s">
        <v>176</v>
      </c>
      <c r="B1" s="3"/>
      <c r="C1" s="3"/>
    </row>
    <row r="2" s="1" customFormat="1" ht="45" customHeight="1" spans="1:3">
      <c r="A2" s="4" t="s">
        <v>177</v>
      </c>
      <c r="B2" s="4" t="s">
        <v>178</v>
      </c>
      <c r="C2" s="4" t="s">
        <v>179</v>
      </c>
    </row>
    <row r="3" s="1" customFormat="1" ht="80" customHeight="1" spans="1:3">
      <c r="A3" s="5" t="s">
        <v>180</v>
      </c>
      <c r="B3" s="6" t="s">
        <v>181</v>
      </c>
      <c r="C3" s="6" t="s">
        <v>182</v>
      </c>
    </row>
    <row r="4" s="1" customFormat="1" ht="53" customHeight="1" spans="1:3">
      <c r="A4" s="7" t="s">
        <v>56</v>
      </c>
      <c r="B4" s="6" t="s">
        <v>183</v>
      </c>
      <c r="C4" s="6" t="s">
        <v>184</v>
      </c>
    </row>
    <row r="5" s="1" customFormat="1" ht="60" customHeight="1" spans="1:3">
      <c r="A5" s="7" t="s">
        <v>60</v>
      </c>
      <c r="B5" s="6" t="s">
        <v>185</v>
      </c>
      <c r="C5" s="6" t="s">
        <v>186</v>
      </c>
    </row>
    <row r="6" s="1" customFormat="1" ht="42" customHeight="1" spans="1:3">
      <c r="A6" s="7" t="s">
        <v>63</v>
      </c>
      <c r="B6" s="6" t="s">
        <v>187</v>
      </c>
      <c r="C6" s="6" t="s">
        <v>188</v>
      </c>
    </row>
    <row r="7" s="1" customFormat="1" ht="27" customHeight="1" spans="1:3">
      <c r="A7" s="7" t="s">
        <v>66</v>
      </c>
      <c r="B7" s="6" t="s">
        <v>189</v>
      </c>
      <c r="C7" s="6" t="s">
        <v>190</v>
      </c>
    </row>
    <row r="8" s="1" customFormat="1" ht="28" customHeight="1" spans="1:3">
      <c r="A8" s="7" t="s">
        <v>70</v>
      </c>
      <c r="B8" s="6" t="s">
        <v>191</v>
      </c>
      <c r="C8" s="6"/>
    </row>
    <row r="9" s="1" customFormat="1" ht="28" customHeight="1" spans="1:3">
      <c r="A9" s="7" t="s">
        <v>73</v>
      </c>
      <c r="B9" s="6" t="s">
        <v>192</v>
      </c>
      <c r="C9" s="6"/>
    </row>
    <row r="10" s="1" customFormat="1" ht="83" customHeight="1" spans="1:3">
      <c r="A10" s="7" t="s">
        <v>193</v>
      </c>
      <c r="B10" s="6" t="s">
        <v>194</v>
      </c>
      <c r="C10" s="6" t="s">
        <v>195</v>
      </c>
    </row>
    <row r="11" s="1" customFormat="1" ht="41" customHeight="1" spans="1:3">
      <c r="A11" s="7" t="s">
        <v>196</v>
      </c>
      <c r="B11" s="6" t="s">
        <v>197</v>
      </c>
      <c r="C11" s="6" t="s">
        <v>198</v>
      </c>
    </row>
    <row r="12" s="1" customFormat="1" ht="60" customHeight="1" spans="1:3">
      <c r="A12" s="7" t="s">
        <v>199</v>
      </c>
      <c r="B12" s="8" t="s">
        <v>200</v>
      </c>
      <c r="C12" s="6"/>
    </row>
    <row r="13" s="1" customFormat="1" ht="27" customHeight="1" spans="1:3">
      <c r="A13" s="7" t="s">
        <v>201</v>
      </c>
      <c r="B13" s="8" t="s">
        <v>202</v>
      </c>
      <c r="C13" s="8" t="s">
        <v>203</v>
      </c>
    </row>
    <row r="14" s="1" customFormat="1" ht="43" customHeight="1" spans="1:3">
      <c r="A14" s="7" t="s">
        <v>204</v>
      </c>
      <c r="B14" s="8" t="s">
        <v>205</v>
      </c>
      <c r="C14" s="6"/>
    </row>
    <row r="15" s="1" customFormat="1" ht="27" customHeight="1" spans="1:3">
      <c r="A15" s="7" t="s">
        <v>206</v>
      </c>
      <c r="B15" s="6" t="s">
        <v>207</v>
      </c>
      <c r="C15" s="8"/>
    </row>
    <row r="16" s="1" customFormat="1" ht="80" customHeight="1" spans="1:3">
      <c r="A16" s="5" t="s">
        <v>208</v>
      </c>
      <c r="B16" s="6" t="s">
        <v>209</v>
      </c>
      <c r="C16" s="6" t="s">
        <v>210</v>
      </c>
    </row>
    <row r="17" s="1" customFormat="1" ht="97" customHeight="1" spans="1:3">
      <c r="A17" s="5" t="s">
        <v>78</v>
      </c>
      <c r="B17" s="6" t="s">
        <v>211</v>
      </c>
      <c r="C17" s="9" t="s">
        <v>212</v>
      </c>
    </row>
    <row r="18" s="1" customFormat="1" ht="154" customHeight="1" spans="1:3">
      <c r="A18" s="5" t="s">
        <v>213</v>
      </c>
      <c r="B18" s="6" t="s">
        <v>214</v>
      </c>
      <c r="C18" s="6" t="s">
        <v>215</v>
      </c>
    </row>
    <row r="19" s="1" customFormat="1" ht="99" customHeight="1" spans="1:3">
      <c r="A19" s="5" t="s">
        <v>28</v>
      </c>
      <c r="B19" s="6" t="s">
        <v>216</v>
      </c>
      <c r="C19" s="6" t="s">
        <v>217</v>
      </c>
    </row>
  </sheetData>
  <mergeCells count="1">
    <mergeCell ref="A1:C1"/>
  </mergeCells>
  <hyperlinks>
    <hyperlink ref="B14" r:id="rId1" display="员工根据其工作绩效而获得一部分公司利润的组织整体激励计划。" tooltip="https://baike.so.com/doc/6791587-7008209.html"/>
  </hyperlink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台账计算表</vt:lpstr>
      <vt:lpstr>应交增值税计算辅助表</vt:lpstr>
      <vt:lpstr>填报指引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Ivy</cp:lastModifiedBy>
  <dcterms:created xsi:type="dcterms:W3CDTF">2023-05-12T19:15:00Z</dcterms:created>
  <dcterms:modified xsi:type="dcterms:W3CDTF">2026-03-03T03:09:41Z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D9BF988409FB4AB8BF4A9A3E5511011C_12</vt:lpwstr>
  </property>
  <property fmtid="{D5CDD505-2E9C-101B-9397-08002B2CF9AE}" pid="4" name="KSOReadingLayout">
    <vt:bool>true</vt:bool>
  </property>
  <property fmtid="{D5CDD505-2E9C-101B-9397-08002B2CF9AE}" pid="5" name="CalculationRule">
    <vt:i4>0</vt:i4>
  </property>
</Properties>
</file>